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85" windowWidth="18210" windowHeight="12210"/>
  </bookViews>
  <sheets>
    <sheet name="Доходы" sheetId="2" r:id="rId1"/>
    <sheet name="Расходы" sheetId="3" r:id="rId2"/>
    <sheet name="Источники" sheetId="4" r:id="rId3"/>
  </sheets>
  <calcPr calcId="144525" refMode="R1C1"/>
</workbook>
</file>

<file path=xl/calcChain.xml><?xml version="1.0" encoding="utf-8"?>
<calcChain xmlns="http://schemas.openxmlformats.org/spreadsheetml/2006/main">
  <c r="E17" i="4"/>
  <c r="E18"/>
  <c r="E19"/>
  <c r="E21"/>
  <c r="E22"/>
  <c r="E23"/>
</calcChain>
</file>

<file path=xl/sharedStrings.xml><?xml version="1.0" encoding="utf-8"?>
<sst xmlns="http://schemas.openxmlformats.org/spreadsheetml/2006/main" count="459" uniqueCount="214">
  <si>
    <t>ОТЧЕТ ОБ ИСПОЛНЕНИИ БЮДЖЕТА</t>
  </si>
  <si>
    <t>КОДЫ</t>
  </si>
  <si>
    <t>на 1 января 2017 г.</t>
  </si>
  <si>
    <t>Форма по ОКУД</t>
  </si>
  <si>
    <t>0503117</t>
  </si>
  <si>
    <t xml:space="preserve">            Дата</t>
  </si>
  <si>
    <t>01.01.2017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</si>
  <si>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</si>
  <si>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</si>
  <si>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</si>
  <si>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</si>
  <si>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</si>
  <si>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</si>
  <si>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</si>
  <si>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</si>
  <si>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</si>
  <si>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</si>
  <si>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</si>
  <si>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</si>
  <si>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</si>
  <si>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</si>
  <si>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</si>
  <si>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</si>
  <si>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</si>
  <si>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</si>
  <si>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</si>
  <si>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</si>
  <si>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</si>
  <si>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</si>
  <si>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</si>
  <si>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</si>
  <si>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</si>
  <si>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</si>
  <si>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</si>
  <si>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</si>
  <si>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</si>
  <si>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</si>
  <si>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</si>
  <si>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</si>
  <si>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</si>
  <si>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</si>
  <si>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</si>
  <si>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</si>
  <si>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</si>
  <si>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</si>
  <si>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</si>
  <si>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</si>
  <si>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</si>
  <si>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</si>
  <si>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</si>
  <si>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</si>
  <si>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</si>
  <si>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</si>
  <si>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</si>
  <si>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</si>
  <si>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</si>
  <si>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</si>
  <si>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</si>
  <si>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</si>
  <si>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</si>
  <si>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</si>
  <si>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</si>
  <si>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</si>
  <si>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</si>
  <si>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000 1 06 01030 10 4000 110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</si>
  <si>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</si>
  <si>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000 1 06 06033 10 0000 110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</si>
  <si>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</si>
  <si>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</si>
  <si>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</si>
  <si>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</si>
  <si>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</si>
  <si>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</si>
  <si>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</si>
  <si>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</si>
  <si>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</si>
  <si>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</si>
  <si>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 xml:space="preserve">  Прочие неналоговые доходы бюджетов сельских поселений</t>
  </si>
  <si>
    <t>000 1 17 05050 10 0000 180</t>
  </si>
  <si>
    <t xml:space="preserve">  Дотации бюджетам сельских поселений на выравнивание бюджетной обеспеченности</t>
  </si>
  <si>
    <t>000 2 02 01001 10 0000 151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</si>
  <si>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</si>
  <si>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</si>
  <si>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 xml:space="preserve">  Прочие субсидии бюджетам сельских поселений</t>
  </si>
  <si>
    <t>000 2 02 02999 10 0000 151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</si>
  <si>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</si>
  <si>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</si>
  <si>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</si>
  <si>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</si>
  <si>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</si>
  <si>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</si>
  <si>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 xml:space="preserve">  Прочие безвозмездные поступления в бюджеты сельских поселений</t>
  </si>
  <si>
    <t>000 2 07 05030 10 0000 180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</si>
  <si>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</si>
  <si>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</si>
  <si>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</si>
  <si>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</si>
  <si>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</si>
  <si>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</si>
  <si>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</si>
  <si>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</si>
  <si>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000 0102 22 1 01 00120 121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</si>
  <si>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</si>
  <si>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000 0102 22 1 01 00120 129</t>
  </si>
  <si>
    <t>000 0103 22 2 01 00120 121</t>
  </si>
  <si>
    <t>000 0103 22 2 01 00120 129</t>
  </si>
  <si>
    <t xml:space="preserve">  Прочая закупка товаров, работ и услуг для обеспечения государственных (муниципальных) нужд</t>
  </si>
  <si>
    <t>000 0103 22 2 01 00140 244</t>
  </si>
  <si>
    <t xml:space="preserve">  Иные межбюджетные трансферты</t>
  </si>
  <si>
    <t>000 0103 22 2 01 00140 540</t>
  </si>
  <si>
    <t>000 0103 22 4 01 00120 121</t>
  </si>
  <si>
    <t>000 0103 22 4 01 00120 129</t>
  </si>
  <si>
    <t>000 0104 22 3 01 00120 121</t>
  </si>
  <si>
    <t>000 0104 22 3 01 00120 129</t>
  </si>
  <si>
    <t>000 0104 22 3 01 00140 244</t>
  </si>
  <si>
    <t>000 0104 22 3 01 00140 540</t>
  </si>
  <si>
    <t xml:space="preserve">  Уплата прочих налогов, сборов</t>
  </si>
  <si>
    <t>000 0104 22 3 01 00140 852</t>
  </si>
  <si>
    <t>000 0107 22 3 01 00140 244</t>
  </si>
  <si>
    <t>000 0113 23 9 01 01130 244</t>
  </si>
  <si>
    <t xml:space="preserve">  Субсидии некоммерческим организациям (за исключением государственных (муниципальных) учреждений)</t>
  </si>
  <si>
    <t>000 0113 23 9 01 01130 630</t>
  </si>
  <si>
    <t>000 0113 23 9 01 71340 244</t>
  </si>
  <si>
    <t>000 0113 24 0 01 70880 244</t>
  </si>
  <si>
    <t>000 0113 24 0 01 S0880 244</t>
  </si>
  <si>
    <t>000 0203 23 9 01 51180 121</t>
  </si>
  <si>
    <t>000 0203 23 9 01 51180 129</t>
  </si>
  <si>
    <t>000 0203 23 9 01 51180 244</t>
  </si>
  <si>
    <t>000 0409 25 0 01 00250 244</t>
  </si>
  <si>
    <t>000 0409 25 0 01 70140 244</t>
  </si>
  <si>
    <t>000 0409 25 0 01 S0140 244</t>
  </si>
  <si>
    <t>000 0412 28 1 01 02280 244</t>
  </si>
  <si>
    <t>000 0412 28 2 01 01280 244</t>
  </si>
  <si>
    <t>000 0501 26 0 01 00260 412</t>
  </si>
  <si>
    <t>000 0501 26 0 01 09502 412</t>
  </si>
  <si>
    <t>000 0501 26 0 01 09602 412</t>
  </si>
  <si>
    <t>000 0501 26 0 01 S9602 412</t>
  </si>
  <si>
    <t>000 0501 27 1 01 01270 244</t>
  </si>
  <si>
    <t>000 0502 27 2 01 02270 244</t>
  </si>
  <si>
    <t>000 0502 27 2 02 02270 244</t>
  </si>
  <si>
    <t>000 0502 27 2 02 74270 244</t>
  </si>
  <si>
    <t>000 0502 27 2 02 S4270 244</t>
  </si>
  <si>
    <t>000 0502 27 2 03 02270 244</t>
  </si>
  <si>
    <t>000 0503 23 9 01 05130 244</t>
  </si>
  <si>
    <t>000 0503 23 9 01 05130 852</t>
  </si>
  <si>
    <t>000 0503 23 9 01 70550 244</t>
  </si>
  <si>
    <t>000 0503 29 0 01 05030 244</t>
  </si>
  <si>
    <t>000 0503 29 0 02 05030 244</t>
  </si>
  <si>
    <t>000 0503 29 0 02 74390 244</t>
  </si>
  <si>
    <t>000 0503 29 0 02 S4390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</si>
  <si>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</si>
  <si>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000 0505 29 0 02 01150 611</t>
  </si>
  <si>
    <t xml:space="preserve">  Субсидии бюджетным учреждениям на иные цели</t>
  </si>
  <si>
    <t>000 0505 29 0 03 05130 612</t>
  </si>
  <si>
    <t>000 0707 30 0 01 07070 244</t>
  </si>
  <si>
    <t>000 0801 23 9 01 00190 540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</si>
  <si>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</si>
  <si>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000 0801 23 9 01 01160 621</t>
  </si>
  <si>
    <t xml:space="preserve">  Субсидии автономным учреждениям на иные цели</t>
  </si>
  <si>
    <t>000 0801 23 9 01 01160 622</t>
  </si>
  <si>
    <t>000 0801 23 9 01 70360 622</t>
  </si>
  <si>
    <t xml:space="preserve">  Иные пенсии, социальные доплаты к пенсиям</t>
  </si>
  <si>
    <t>000 1001 23 9 01 00170 312</t>
  </si>
  <si>
    <t xml:space="preserve">  Пособия, компенсации и иные социальные выплаты гражданам, кроме публичных нормативных обязательств</t>
  </si>
  <si>
    <t>000 1003 23 9 01 01010 321</t>
  </si>
  <si>
    <t>000 1105 30 0 02 07070 244</t>
  </si>
  <si>
    <t>000 1202 23 9 01 01160 621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</si>
  <si>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</si>
  <si>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</si>
  <si>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</si>
  <si>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</si>
  <si>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</si>
  <si>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</si>
  <si>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</si>
  <si>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</si>
  <si>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</si>
  <si>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</si>
  <si>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</si>
  <si>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</si>
  <si>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</si>
  <si>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</si>
  <si>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</si>
  <si>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</si>
  <si>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</si>
  <si>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</si>
  <si>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</si>
  <si>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</si>
  <si>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</si>
  <si>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</si>
  <si>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</si>
  <si>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</si>
  <si>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</si>
  <si>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</si>
  <si>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</si>
  <si>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</si>
  <si>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</si>
  <si>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</si>
  <si>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</si>
  <si>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</si>
  <si>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</si>
  <si>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</si>
  <si>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</si>
  <si>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</si>
  <si>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</si>
  <si>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Администрация муниципального образования " Агалатовское сельское поселение" Всеволожского муниципального района Ленинградской области</t>
  </si>
  <si>
    <t>Бюджет МО "Агалатовское сельское поселение"</t>
  </si>
  <si>
    <r>
      <t>Периодичность:</t>
    </r>
    <r>
      <rPr>
        <u/>
        <sz val="8"/>
        <color indexed="8"/>
        <rFont val="Arial Cyr"/>
        <charset val="204"/>
      </rPr>
      <t xml:space="preserve"> месячная</t>
    </r>
    <r>
      <rPr>
        <sz val="8"/>
        <color indexed="8"/>
        <rFont val="Arial Cyr"/>
      </rPr>
      <t>, квартальная, годовая</t>
    </r>
  </si>
  <si>
    <t>46252184</t>
  </si>
  <si>
    <t>001</t>
  </si>
  <si>
    <t>41612408</t>
  </si>
  <si>
    <t>В.В. Сидоренко</t>
  </si>
  <si>
    <t>Н.В. Быстрова</t>
  </si>
  <si>
    <t>Бюджетные инвестиции на приобретение объектов недвижимого имущества в государственную (муниципальную) собственность</t>
  </si>
  <si>
    <t>"20" января 2017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</si>
</sst>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</font>
    <font>
      <sz val="8"/>
      <color indexed="8"/>
      <name val="Arial Cyr"/>
    </font>
    <font>
      <sz val="11"/>
      <name val="Calibri"/>
      <family val="2"/>
    </font>
    <font>
      <u/>
      <sz val="8"/>
      <color indexed="8"/>
      <name val="Arial Cyr"/>
      <charset val="204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36">
    <xf numFmtId="0" fontId="0" fillId="0" borderId="0"/>
    <xf numFmtId="0" fontId="2" fillId="0" borderId="0"/>
    <xf numFmtId="0" fontId="2" fillId="0" borderId="0"/>
    <xf numFmtId="0" fontId="4" fillId="0" borderId="5">
      <alignment horizontal="left" wrapText="1"/>
    </xf>
    <xf numFmtId="0" fontId="5" fillId="0" borderId="0"/>
    <xf numFmtId="0" fontId="5" fillId="0" borderId="0"/>
    <xf numFmtId="0" fontId="2" fillId="0" borderId="0"/>
    <xf numFmtId="49" fontId="4" fillId="0" borderId="0"/>
    <xf numFmtId="0" fontId="4" fillId="0" borderId="0">
      <alignment wrapText="1"/>
    </xf>
    <xf numFmtId="0" fontId="6" fillId="0" borderId="0">
      <alignment wrapText="1"/>
    </xf>
    <xf numFmtId="0" fontId="6" fillId="0" borderId="6">
      <alignment horizontal="left"/>
    </xf>
    <xf numFmtId="0" fontId="6" fillId="0" borderId="7">
      <alignment horizontal="left" wrapText="1" indent="2"/>
    </xf>
    <xf numFmtId="0" fontId="6" fillId="0" borderId="8">
      <alignment horizontal="left" wrapText="1"/>
    </xf>
    <xf numFmtId="0" fontId="6" fillId="0" borderId="9">
      <alignment horizontal="left" wrapText="1" indent="2"/>
    </xf>
    <xf numFmtId="0" fontId="4" fillId="2" borderId="10"/>
    <xf numFmtId="0" fontId="4" fillId="2" borderId="11"/>
    <xf numFmtId="49" fontId="6" fillId="0" borderId="0">
      <alignment wrapText="1"/>
    </xf>
    <xf numFmtId="49" fontId="6" fillId="0" borderId="6">
      <alignment horizontal="left"/>
    </xf>
    <xf numFmtId="0" fontId="6" fillId="0" borderId="12">
      <alignment horizontal="center" vertical="center" shrinkToFit="1"/>
    </xf>
    <xf numFmtId="0" fontId="6" fillId="0" borderId="13">
      <alignment horizontal="center" vertical="center" shrinkToFit="1"/>
    </xf>
    <xf numFmtId="0" fontId="4" fillId="2" borderId="14"/>
    <xf numFmtId="49" fontId="6" fillId="0" borderId="0">
      <alignment horizontal="center"/>
    </xf>
    <xf numFmtId="0" fontId="6" fillId="0" borderId="6">
      <alignment horizontal="center" shrinkToFit="1"/>
    </xf>
    <xf numFmtId="49" fontId="6" fillId="0" borderId="15">
      <alignment horizontal="center" vertical="center"/>
    </xf>
    <xf numFmtId="49" fontId="6" fillId="0" borderId="5">
      <alignment horizontal="center" vertical="center"/>
    </xf>
    <xf numFmtId="49" fontId="6" fillId="0" borderId="6">
      <alignment horizontal="center" vertical="center" shrinkToFit="1"/>
    </xf>
    <xf numFmtId="165" fontId="6" fillId="0" borderId="5">
      <alignment horizontal="right" vertical="center" shrinkToFit="1"/>
    </xf>
    <xf numFmtId="4" fontId="6" fillId="0" borderId="5">
      <alignment horizontal="right" shrinkToFit="1"/>
    </xf>
    <xf numFmtId="49" fontId="7" fillId="0" borderId="0"/>
    <xf numFmtId="49" fontId="4" fillId="0" borderId="6">
      <alignment shrinkToFit="1"/>
    </xf>
    <xf numFmtId="49" fontId="6" fillId="0" borderId="6">
      <alignment horizontal="right"/>
    </xf>
    <xf numFmtId="165" fontId="6" fillId="0" borderId="16">
      <alignment horizontal="right" vertical="center" shrinkToFit="1"/>
    </xf>
    <xf numFmtId="4" fontId="6" fillId="0" borderId="16">
      <alignment horizontal="right" shrinkToFit="1"/>
    </xf>
    <xf numFmtId="0" fontId="4" fillId="2" borderId="6"/>
    <xf numFmtId="0" fontId="8" fillId="0" borderId="16">
      <alignment wrapText="1"/>
    </xf>
    <xf numFmtId="0" fontId="8" fillId="0" borderId="16"/>
    <xf numFmtId="49" fontId="6" fillId="0" borderId="16">
      <alignment horizontal="center" shrinkToFit="1"/>
    </xf>
    <xf numFmtId="49" fontId="6" fillId="0" borderId="5">
      <alignment horizontal="center" vertical="center" shrinkToFit="1"/>
    </xf>
    <xf numFmtId="0" fontId="4" fillId="0" borderId="17">
      <alignment horizontal="left"/>
    </xf>
    <xf numFmtId="0" fontId="9" fillId="0" borderId="0">
      <alignment horizontal="center"/>
    </xf>
    <xf numFmtId="0" fontId="4" fillId="0" borderId="0">
      <alignment horizontal="left"/>
    </xf>
    <xf numFmtId="49" fontId="6" fillId="0" borderId="0">
      <alignment horizontal="left"/>
    </xf>
    <xf numFmtId="0" fontId="4" fillId="0" borderId="6"/>
    <xf numFmtId="0" fontId="4" fillId="0" borderId="5">
      <alignment horizontal="left"/>
    </xf>
    <xf numFmtId="0" fontId="4" fillId="0" borderId="17"/>
    <xf numFmtId="0" fontId="4" fillId="2" borderId="18"/>
    <xf numFmtId="0" fontId="4" fillId="0" borderId="19">
      <alignment horizontal="left"/>
    </xf>
    <xf numFmtId="0" fontId="6" fillId="0" borderId="6">
      <alignment horizontal="center" wrapText="1"/>
    </xf>
    <xf numFmtId="0" fontId="9" fillId="0" borderId="17">
      <alignment horizontal="center"/>
    </xf>
    <xf numFmtId="0" fontId="4" fillId="0" borderId="0">
      <alignment horizontal="center"/>
    </xf>
    <xf numFmtId="0" fontId="6" fillId="0" borderId="6">
      <alignment horizontal="center"/>
    </xf>
    <xf numFmtId="0" fontId="6" fillId="0" borderId="0">
      <alignment horizontal="center"/>
    </xf>
    <xf numFmtId="0" fontId="7" fillId="0" borderId="0">
      <alignment horizontal="left"/>
    </xf>
    <xf numFmtId="0" fontId="6" fillId="0" borderId="19"/>
    <xf numFmtId="0" fontId="9" fillId="0" borderId="0"/>
    <xf numFmtId="49" fontId="4" fillId="0" borderId="19"/>
    <xf numFmtId="49" fontId="9" fillId="0" borderId="0"/>
    <xf numFmtId="0" fontId="4" fillId="2" borderId="0"/>
    <xf numFmtId="0" fontId="4" fillId="0" borderId="0"/>
    <xf numFmtId="0" fontId="10" fillId="0" borderId="0">
      <alignment horizontal="center"/>
    </xf>
    <xf numFmtId="0" fontId="10" fillId="0" borderId="0"/>
    <xf numFmtId="0" fontId="6" fillId="0" borderId="0"/>
    <xf numFmtId="0" fontId="6" fillId="0" borderId="0">
      <alignment horizontal="left"/>
    </xf>
    <xf numFmtId="0" fontId="10" fillId="0" borderId="6">
      <alignment horizontal="center"/>
    </xf>
    <xf numFmtId="0" fontId="6" fillId="0" borderId="5">
      <alignment horizontal="center" vertical="top" wrapText="1"/>
    </xf>
    <xf numFmtId="0" fontId="6" fillId="0" borderId="5">
      <alignment horizontal="center" vertical="center"/>
    </xf>
    <xf numFmtId="0" fontId="6" fillId="0" borderId="7">
      <alignment horizontal="left" wrapText="1"/>
    </xf>
    <xf numFmtId="0" fontId="6" fillId="0" borderId="9">
      <alignment horizontal="left" wrapText="1"/>
    </xf>
    <xf numFmtId="0" fontId="6" fillId="0" borderId="20">
      <alignment horizontal="left" wrapText="1" indent="2"/>
    </xf>
    <xf numFmtId="0" fontId="4" fillId="2" borderId="17"/>
    <xf numFmtId="0" fontId="11" fillId="0" borderId="0"/>
    <xf numFmtId="0" fontId="6" fillId="0" borderId="6">
      <alignment horizontal="left" wrapText="1"/>
    </xf>
    <xf numFmtId="0" fontId="6" fillId="0" borderId="14">
      <alignment horizontal="left" wrapText="1"/>
    </xf>
    <xf numFmtId="0" fontId="6" fillId="0" borderId="17">
      <alignment horizontal="left"/>
    </xf>
    <xf numFmtId="0" fontId="6" fillId="0" borderId="21">
      <alignment horizontal="center" vertical="center"/>
    </xf>
    <xf numFmtId="49" fontId="6" fillId="0" borderId="12">
      <alignment horizontal="center" wrapText="1"/>
    </xf>
    <xf numFmtId="49" fontId="6" fillId="0" borderId="22">
      <alignment horizontal="center" shrinkToFit="1"/>
    </xf>
    <xf numFmtId="49" fontId="6" fillId="0" borderId="23">
      <alignment horizontal="center" shrinkToFit="1"/>
    </xf>
    <xf numFmtId="0" fontId="12" fillId="0" borderId="0"/>
    <xf numFmtId="49" fontId="6" fillId="0" borderId="15">
      <alignment horizontal="center"/>
    </xf>
    <xf numFmtId="49" fontId="6" fillId="0" borderId="24">
      <alignment horizontal="center"/>
    </xf>
    <xf numFmtId="49" fontId="6" fillId="0" borderId="25">
      <alignment horizontal="center"/>
    </xf>
    <xf numFmtId="49" fontId="6" fillId="0" borderId="0"/>
    <xf numFmtId="49" fontId="6" fillId="0" borderId="17"/>
    <xf numFmtId="49" fontId="6" fillId="0" borderId="5">
      <alignment horizontal="center" vertical="top" wrapText="1"/>
    </xf>
    <xf numFmtId="49" fontId="6" fillId="0" borderId="21">
      <alignment horizontal="center" vertical="center"/>
    </xf>
    <xf numFmtId="4" fontId="6" fillId="0" borderId="15">
      <alignment horizontal="right"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0" fontId="12" fillId="0" borderId="26"/>
    <xf numFmtId="0" fontId="6" fillId="0" borderId="27">
      <alignment horizontal="right"/>
    </xf>
    <xf numFmtId="49" fontId="6" fillId="0" borderId="27">
      <alignment horizontal="right" vertical="center"/>
    </xf>
    <xf numFmtId="49" fontId="6" fillId="0" borderId="27">
      <alignment horizontal="right"/>
    </xf>
    <xf numFmtId="49" fontId="6" fillId="0" borderId="27"/>
    <xf numFmtId="0" fontId="6" fillId="0" borderId="6">
      <alignment horizontal="center"/>
    </xf>
    <xf numFmtId="0" fontId="6" fillId="0" borderId="21">
      <alignment horizontal="center"/>
    </xf>
    <xf numFmtId="49" fontId="6" fillId="0" borderId="28">
      <alignment horizontal="center"/>
    </xf>
    <xf numFmtId="164" fontId="6" fillId="0" borderId="29">
      <alignment horizontal="center"/>
    </xf>
    <xf numFmtId="49" fontId="6" fillId="0" borderId="29">
      <alignment horizontal="center" vertical="center"/>
    </xf>
    <xf numFmtId="49" fontId="6" fillId="0" borderId="29">
      <alignment horizontal="center"/>
    </xf>
    <xf numFmtId="49" fontId="6" fillId="0" borderId="30">
      <alignment horizontal="center"/>
    </xf>
    <xf numFmtId="0" fontId="13" fillId="0" borderId="0">
      <alignment horizontal="right"/>
    </xf>
    <xf numFmtId="0" fontId="13" fillId="0" borderId="31">
      <alignment horizontal="right"/>
    </xf>
    <xf numFmtId="0" fontId="13" fillId="0" borderId="32">
      <alignment horizontal="right"/>
    </xf>
    <xf numFmtId="0" fontId="10" fillId="0" borderId="6">
      <alignment horizontal="center"/>
    </xf>
    <xf numFmtId="0" fontId="4" fillId="0" borderId="33"/>
    <xf numFmtId="0" fontId="4" fillId="0" borderId="31"/>
    <xf numFmtId="49" fontId="13" fillId="0" borderId="0"/>
    <xf numFmtId="0" fontId="10" fillId="0" borderId="0">
      <alignment horizontal="center"/>
    </xf>
    <xf numFmtId="0" fontId="6" fillId="0" borderId="34">
      <alignment horizontal="left" wrapText="1"/>
    </xf>
    <xf numFmtId="0" fontId="4" fillId="2" borderId="35"/>
    <xf numFmtId="0" fontId="6" fillId="0" borderId="16">
      <alignment horizontal="left" wrapText="1"/>
    </xf>
    <xf numFmtId="0" fontId="11" fillId="0" borderId="17"/>
    <xf numFmtId="0" fontId="6" fillId="0" borderId="12">
      <alignment horizontal="center" shrinkToFit="1"/>
    </xf>
    <xf numFmtId="0" fontId="6" fillId="0" borderId="22">
      <alignment horizontal="center" shrinkToFit="1"/>
    </xf>
    <xf numFmtId="49" fontId="6" fillId="0" borderId="23">
      <alignment horizontal="center" wrapText="1"/>
    </xf>
    <xf numFmtId="0" fontId="4" fillId="2" borderId="36"/>
    <xf numFmtId="49" fontId="6" fillId="0" borderId="37">
      <alignment horizontal="center" shrinkToFit="1"/>
    </xf>
    <xf numFmtId="0" fontId="11" fillId="0" borderId="19"/>
    <xf numFmtId="0" fontId="6" fillId="0" borderId="21">
      <alignment horizontal="center" vertical="center" shrinkToFit="1"/>
    </xf>
    <xf numFmtId="49" fontId="6" fillId="0" borderId="25">
      <alignment horizontal="center" wrapText="1"/>
    </xf>
    <xf numFmtId="49" fontId="6" fillId="0" borderId="38">
      <alignment horizontal="center"/>
    </xf>
    <xf numFmtId="49" fontId="6" fillId="0" borderId="21">
      <alignment horizontal="center" vertical="center" shrinkToFit="1"/>
    </xf>
    <xf numFmtId="165" fontId="6" fillId="0" borderId="24">
      <alignment horizontal="right" shrinkToFit="1"/>
    </xf>
    <xf numFmtId="4" fontId="6" fillId="0" borderId="25">
      <alignment horizontal="right" wrapText="1"/>
    </xf>
    <xf numFmtId="4" fontId="6" fillId="0" borderId="38">
      <alignment horizontal="right" shrinkToFit="1"/>
    </xf>
    <xf numFmtId="49" fontId="6" fillId="0" borderId="0">
      <alignment horizontal="right"/>
    </xf>
    <xf numFmtId="4" fontId="6" fillId="0" borderId="39">
      <alignment horizontal="right" shrinkToFit="1"/>
    </xf>
    <xf numFmtId="165" fontId="6" fillId="0" borderId="40">
      <alignment horizontal="right" shrinkToFit="1"/>
    </xf>
    <xf numFmtId="4" fontId="6" fillId="0" borderId="20">
      <alignment horizontal="right" wrapText="1"/>
    </xf>
    <xf numFmtId="49" fontId="6" fillId="0" borderId="41">
      <alignment horizontal="center"/>
    </xf>
    <xf numFmtId="0" fontId="10" fillId="0" borderId="31">
      <alignment horizontal="center"/>
    </xf>
    <xf numFmtId="49" fontId="4" fillId="0" borderId="31"/>
    <xf numFmtId="49" fontId="4" fillId="0" borderId="32"/>
    <xf numFmtId="0" fontId="4" fillId="0" borderId="32">
      <alignment wrapText="1"/>
    </xf>
    <xf numFmtId="0" fontId="4" fillId="0" borderId="32"/>
  </cellStyleXfs>
  <cellXfs count="132">
    <xf numFmtId="0" fontId="0" fillId="0" borderId="0" xfId="0"/>
    <xf numFmtId="0" fontId="0" fillId="0" borderId="0" xfId="0" applyProtection="1">
      <protection locked="0"/>
    </xf>
    <xf numFmtId="0" fontId="4" fillId="0" borderId="0" xfId="58" applyNumberFormat="1" applyProtection="1"/>
    <xf numFmtId="0" fontId="6" fillId="0" borderId="6" xfId="94" applyNumberFormat="1" applyProtection="1">
      <alignment horizontal="center"/>
    </xf>
    <xf numFmtId="0" fontId="13" fillId="0" borderId="0" xfId="101" applyNumberFormat="1" applyProtection="1">
      <alignment horizontal="right"/>
    </xf>
    <xf numFmtId="49" fontId="13" fillId="0" borderId="0" xfId="107" applyNumberFormat="1" applyProtection="1"/>
    <xf numFmtId="0" fontId="10" fillId="0" borderId="0" xfId="60" applyNumberFormat="1" applyProtection="1"/>
    <xf numFmtId="0" fontId="12" fillId="0" borderId="0" xfId="78" applyNumberFormat="1" applyProtection="1"/>
    <xf numFmtId="0" fontId="12" fillId="0" borderId="26" xfId="89" applyNumberFormat="1" applyProtection="1"/>
    <xf numFmtId="0" fontId="6" fillId="0" borderId="21" xfId="95" applyNumberFormat="1" applyProtection="1">
      <alignment horizontal="center"/>
    </xf>
    <xf numFmtId="0" fontId="13" fillId="0" borderId="31" xfId="102" applyNumberFormat="1" applyProtection="1">
      <alignment horizontal="right"/>
    </xf>
    <xf numFmtId="0" fontId="6" fillId="0" borderId="0" xfId="61" applyNumberFormat="1" applyProtection="1"/>
    <xf numFmtId="0" fontId="6" fillId="0" borderId="27" xfId="90" applyNumberFormat="1" applyProtection="1">
      <alignment horizontal="right"/>
    </xf>
    <xf numFmtId="49" fontId="6" fillId="0" borderId="28" xfId="96" applyNumberFormat="1" applyProtection="1">
      <alignment horizontal="center"/>
    </xf>
    <xf numFmtId="0" fontId="13" fillId="0" borderId="32" xfId="103" applyNumberFormat="1" applyProtection="1">
      <alignment horizontal="right"/>
    </xf>
    <xf numFmtId="0" fontId="11" fillId="0" borderId="0" xfId="70" applyNumberFormat="1" applyProtection="1"/>
    <xf numFmtId="164" fontId="6" fillId="0" borderId="29" xfId="97" applyNumberFormat="1" applyProtection="1">
      <alignment horizontal="center"/>
    </xf>
    <xf numFmtId="0" fontId="6" fillId="0" borderId="0" xfId="62" applyNumberFormat="1" applyProtection="1">
      <alignment horizontal="left"/>
    </xf>
    <xf numFmtId="49" fontId="6" fillId="0" borderId="0" xfId="82" applyNumberFormat="1" applyProtection="1"/>
    <xf numFmtId="49" fontId="6" fillId="0" borderId="27" xfId="91" applyNumberFormat="1" applyProtection="1">
      <alignment horizontal="right" vertical="center"/>
    </xf>
    <xf numFmtId="49" fontId="6" fillId="0" borderId="29" xfId="98" applyNumberFormat="1" applyProtection="1">
      <alignment horizontal="center" vertical="center"/>
    </xf>
    <xf numFmtId="49" fontId="6" fillId="0" borderId="29" xfId="99" applyNumberFormat="1" applyProtection="1">
      <alignment horizontal="center"/>
    </xf>
    <xf numFmtId="49" fontId="6" fillId="0" borderId="27" xfId="92" applyNumberFormat="1" applyProtection="1">
      <alignment horizontal="right"/>
    </xf>
    <xf numFmtId="0" fontId="6" fillId="0" borderId="17" xfId="73" applyNumberFormat="1" applyProtection="1">
      <alignment horizontal="left"/>
    </xf>
    <xf numFmtId="49" fontId="6" fillId="0" borderId="17" xfId="83" applyNumberFormat="1" applyProtection="1"/>
    <xf numFmtId="49" fontId="6" fillId="0" borderId="27" xfId="93" applyNumberFormat="1" applyProtection="1"/>
    <xf numFmtId="49" fontId="6" fillId="0" borderId="30" xfId="100" applyNumberFormat="1" applyProtection="1">
      <alignment horizontal="center"/>
    </xf>
    <xf numFmtId="0" fontId="10" fillId="0" borderId="6" xfId="104" applyNumberFormat="1" applyProtection="1">
      <alignment horizontal="center"/>
    </xf>
    <xf numFmtId="0" fontId="10" fillId="0" borderId="0" xfId="108" applyNumberFormat="1" applyProtection="1">
      <alignment horizontal="center"/>
    </xf>
    <xf numFmtId="0" fontId="4" fillId="0" borderId="33" xfId="105" applyNumberFormat="1" applyProtection="1"/>
    <xf numFmtId="0" fontId="4" fillId="0" borderId="31" xfId="106" applyNumberFormat="1" applyProtection="1"/>
    <xf numFmtId="0" fontId="6" fillId="0" borderId="5" xfId="65" applyNumberFormat="1" applyProtection="1">
      <alignment horizontal="center" vertical="center"/>
    </xf>
    <xf numFmtId="0" fontId="6" fillId="0" borderId="21" xfId="74" applyNumberFormat="1" applyProtection="1">
      <alignment horizontal="center" vertical="center"/>
    </xf>
    <xf numFmtId="49" fontId="6" fillId="0" borderId="21" xfId="85" applyNumberFormat="1" applyProtection="1">
      <alignment horizontal="center" vertical="center"/>
    </xf>
    <xf numFmtId="0" fontId="6" fillId="0" borderId="7" xfId="66" applyNumberFormat="1" applyProtection="1">
      <alignment horizontal="left" wrapText="1"/>
    </xf>
    <xf numFmtId="49" fontId="6" fillId="0" borderId="12" xfId="75" applyNumberFormat="1" applyProtection="1">
      <alignment horizontal="center" wrapText="1"/>
    </xf>
    <xf numFmtId="49" fontId="6" fillId="0" borderId="15" xfId="79" applyNumberFormat="1" applyProtection="1">
      <alignment horizontal="center"/>
    </xf>
    <xf numFmtId="4" fontId="6" fillId="0" borderId="15" xfId="86" applyNumberFormat="1" applyProtection="1">
      <alignment horizontal="right" shrinkToFit="1"/>
    </xf>
    <xf numFmtId="0" fontId="6" fillId="0" borderId="9" xfId="67" applyNumberFormat="1" applyProtection="1">
      <alignment horizontal="left" wrapText="1"/>
    </xf>
    <xf numFmtId="49" fontId="6" fillId="0" borderId="22" xfId="76" applyNumberFormat="1" applyProtection="1">
      <alignment horizontal="center" shrinkToFit="1"/>
    </xf>
    <xf numFmtId="49" fontId="6" fillId="0" borderId="24" xfId="80" applyNumberFormat="1" applyProtection="1">
      <alignment horizontal="center"/>
    </xf>
    <xf numFmtId="4" fontId="6" fillId="0" borderId="24" xfId="87" applyNumberFormat="1" applyProtection="1">
      <alignment horizontal="right" shrinkToFit="1"/>
    </xf>
    <xf numFmtId="0" fontId="6" fillId="0" borderId="20" xfId="68" applyNumberFormat="1" applyProtection="1">
      <alignment horizontal="left" wrapText="1" indent="2"/>
    </xf>
    <xf numFmtId="49" fontId="6" fillId="0" borderId="23" xfId="77" applyNumberFormat="1" applyProtection="1">
      <alignment horizontal="center" shrinkToFit="1"/>
    </xf>
    <xf numFmtId="49" fontId="6" fillId="0" borderId="25" xfId="81" applyNumberFormat="1" applyProtection="1">
      <alignment horizontal="center"/>
    </xf>
    <xf numFmtId="4" fontId="6" fillId="0" borderId="25" xfId="88" applyNumberFormat="1" applyProtection="1">
      <alignment horizontal="right" shrinkToFit="1"/>
    </xf>
    <xf numFmtId="49" fontId="6" fillId="0" borderId="0" xfId="126" applyNumberFormat="1" applyProtection="1">
      <alignment horizontal="right"/>
    </xf>
    <xf numFmtId="0" fontId="10" fillId="0" borderId="31" xfId="131" applyNumberFormat="1" applyProtection="1">
      <alignment horizontal="center"/>
    </xf>
    <xf numFmtId="0" fontId="6" fillId="0" borderId="21" xfId="119" applyNumberFormat="1" applyProtection="1">
      <alignment horizontal="center" vertical="center" shrinkToFit="1"/>
    </xf>
    <xf numFmtId="49" fontId="6" fillId="0" borderId="21" xfId="122" applyNumberFormat="1" applyProtection="1">
      <alignment horizontal="center" vertical="center" shrinkToFit="1"/>
    </xf>
    <xf numFmtId="49" fontId="4" fillId="0" borderId="31" xfId="132" applyNumberFormat="1" applyProtection="1"/>
    <xf numFmtId="49" fontId="4" fillId="0" borderId="0" xfId="7" applyNumberFormat="1" applyProtection="1"/>
    <xf numFmtId="0" fontId="6" fillId="0" borderId="12" xfId="113" applyNumberFormat="1" applyProtection="1">
      <alignment horizontal="center" shrinkToFit="1"/>
    </xf>
    <xf numFmtId="4" fontId="6" fillId="0" borderId="39" xfId="127" applyNumberFormat="1" applyProtection="1">
      <alignment horizontal="right" shrinkToFit="1"/>
    </xf>
    <xf numFmtId="49" fontId="4" fillId="0" borderId="32" xfId="133" applyNumberFormat="1" applyProtection="1"/>
    <xf numFmtId="0" fontId="6" fillId="0" borderId="22" xfId="114" applyNumberFormat="1" applyProtection="1">
      <alignment horizontal="center" shrinkToFit="1"/>
    </xf>
    <xf numFmtId="165" fontId="6" fillId="0" borderId="24" xfId="123" applyNumberFormat="1" applyProtection="1">
      <alignment horizontal="right" shrinkToFit="1"/>
    </xf>
    <xf numFmtId="165" fontId="6" fillId="0" borderId="40" xfId="128" applyNumberFormat="1" applyProtection="1">
      <alignment horizontal="right" shrinkToFit="1"/>
    </xf>
    <xf numFmtId="0" fontId="6" fillId="0" borderId="34" xfId="109" applyNumberFormat="1" applyProtection="1">
      <alignment horizontal="left" wrapText="1"/>
    </xf>
    <xf numFmtId="49" fontId="6" fillId="0" borderId="23" xfId="115" applyNumberFormat="1" applyProtection="1">
      <alignment horizontal="center" wrapText="1"/>
    </xf>
    <xf numFmtId="49" fontId="6" fillId="0" borderId="25" xfId="120" applyNumberFormat="1" applyProtection="1">
      <alignment horizontal="center" wrapText="1"/>
    </xf>
    <xf numFmtId="4" fontId="6" fillId="0" borderId="25" xfId="124" applyNumberFormat="1" applyProtection="1">
      <alignment horizontal="right" wrapText="1"/>
    </xf>
    <xf numFmtId="4" fontId="6" fillId="0" borderId="20" xfId="129" applyNumberFormat="1" applyProtection="1">
      <alignment horizontal="right" wrapText="1"/>
    </xf>
    <xf numFmtId="0" fontId="4" fillId="0" borderId="32" xfId="134" applyNumberFormat="1" applyProtection="1">
      <alignment wrapText="1"/>
    </xf>
    <xf numFmtId="0" fontId="4" fillId="0" borderId="0" xfId="8" applyNumberFormat="1" applyProtection="1">
      <alignment wrapText="1"/>
    </xf>
    <xf numFmtId="0" fontId="6" fillId="0" borderId="16" xfId="111" applyNumberFormat="1" applyProtection="1">
      <alignment horizontal="left" wrapText="1"/>
    </xf>
    <xf numFmtId="49" fontId="6" fillId="0" borderId="37" xfId="117" applyNumberFormat="1" applyProtection="1">
      <alignment horizontal="center" shrinkToFit="1"/>
    </xf>
    <xf numFmtId="49" fontId="6" fillId="0" borderId="38" xfId="121" applyNumberFormat="1" applyProtection="1">
      <alignment horizontal="center"/>
    </xf>
    <xf numFmtId="4" fontId="6" fillId="0" borderId="38" xfId="125" applyNumberFormat="1" applyProtection="1">
      <alignment horizontal="right" shrinkToFit="1"/>
    </xf>
    <xf numFmtId="49" fontId="6" fillId="0" borderId="41" xfId="130" applyNumberFormat="1" applyProtection="1">
      <alignment horizontal="center"/>
    </xf>
    <xf numFmtId="0" fontId="4" fillId="0" borderId="32" xfId="135" applyNumberFormat="1" applyProtection="1"/>
    <xf numFmtId="0" fontId="11" fillId="0" borderId="17" xfId="112" applyNumberFormat="1" applyProtection="1"/>
    <xf numFmtId="0" fontId="11" fillId="0" borderId="19" xfId="118" applyNumberFormat="1" applyProtection="1"/>
    <xf numFmtId="0" fontId="6" fillId="0" borderId="0" xfId="9" applyNumberFormat="1" applyProtection="1">
      <alignment wrapText="1"/>
    </xf>
    <xf numFmtId="49" fontId="6" fillId="0" borderId="0" xfId="16" applyNumberFormat="1" applyProtection="1">
      <alignment wrapText="1"/>
    </xf>
    <xf numFmtId="49" fontId="6" fillId="0" borderId="0" xfId="21" applyNumberFormat="1" applyProtection="1">
      <alignment horizontal="center"/>
    </xf>
    <xf numFmtId="49" fontId="7" fillId="0" borderId="0" xfId="28" applyNumberFormat="1" applyProtection="1"/>
    <xf numFmtId="0" fontId="6" fillId="0" borderId="6" xfId="10" applyNumberFormat="1" applyProtection="1">
      <alignment horizontal="left"/>
    </xf>
    <xf numFmtId="49" fontId="6" fillId="0" borderId="6" xfId="17" applyNumberFormat="1" applyProtection="1">
      <alignment horizontal="left"/>
    </xf>
    <xf numFmtId="0" fontId="6" fillId="0" borderId="6" xfId="22" applyNumberFormat="1" applyProtection="1">
      <alignment horizontal="center" shrinkToFit="1"/>
    </xf>
    <xf numFmtId="49" fontId="6" fillId="0" borderId="6" xfId="25" applyNumberFormat="1" applyProtection="1">
      <alignment horizontal="center" vertical="center" shrinkToFit="1"/>
    </xf>
    <xf numFmtId="49" fontId="4" fillId="0" borderId="6" xfId="29" applyNumberFormat="1" applyProtection="1">
      <alignment shrinkToFit="1"/>
    </xf>
    <xf numFmtId="49" fontId="6" fillId="0" borderId="6" xfId="30" applyNumberFormat="1" applyProtection="1">
      <alignment horizontal="right"/>
    </xf>
    <xf numFmtId="0" fontId="6" fillId="0" borderId="12" xfId="18" applyNumberFormat="1" applyProtection="1">
      <alignment horizontal="center" vertical="center" shrinkToFit="1"/>
    </xf>
    <xf numFmtId="49" fontId="6" fillId="0" borderId="15" xfId="23" applyNumberFormat="1" applyProtection="1">
      <alignment horizontal="center" vertical="center"/>
    </xf>
    <xf numFmtId="0" fontId="6" fillId="0" borderId="7" xfId="11" applyNumberFormat="1" applyProtection="1">
      <alignment horizontal="left" wrapText="1" indent="2"/>
    </xf>
    <xf numFmtId="0" fontId="6" fillId="0" borderId="13" xfId="19" applyNumberFormat="1" applyProtection="1">
      <alignment horizontal="center" vertical="center" shrinkToFit="1"/>
    </xf>
    <xf numFmtId="49" fontId="6" fillId="0" borderId="5" xfId="24" applyNumberFormat="1" applyProtection="1">
      <alignment horizontal="center" vertical="center"/>
    </xf>
    <xf numFmtId="165" fontId="6" fillId="0" borderId="5" xfId="26" applyNumberFormat="1" applyProtection="1">
      <alignment horizontal="right" vertical="center" shrinkToFit="1"/>
    </xf>
    <xf numFmtId="165" fontId="6" fillId="0" borderId="16" xfId="31" applyNumberFormat="1" applyProtection="1">
      <alignment horizontal="right" vertical="center" shrinkToFit="1"/>
    </xf>
    <xf numFmtId="0" fontId="6" fillId="0" borderId="8" xfId="12" applyNumberFormat="1" applyProtection="1">
      <alignment horizontal="left" wrapText="1"/>
    </xf>
    <xf numFmtId="4" fontId="6" fillId="0" borderId="5" xfId="27" applyNumberFormat="1" applyProtection="1">
      <alignment horizontal="right" shrinkToFit="1"/>
    </xf>
    <xf numFmtId="4" fontId="6" fillId="0" borderId="16" xfId="32" applyNumberFormat="1" applyProtection="1">
      <alignment horizontal="right" shrinkToFit="1"/>
    </xf>
    <xf numFmtId="0" fontId="6" fillId="0" borderId="9" xfId="13" applyNumberFormat="1" applyProtection="1">
      <alignment horizontal="left" wrapText="1" indent="2"/>
    </xf>
    <xf numFmtId="0" fontId="8" fillId="0" borderId="16" xfId="34" applyNumberFormat="1" applyProtection="1">
      <alignment wrapText="1"/>
    </xf>
    <xf numFmtId="0" fontId="8" fillId="0" borderId="16" xfId="35" applyNumberFormat="1" applyProtection="1"/>
    <xf numFmtId="49" fontId="6" fillId="0" borderId="16" xfId="36" applyNumberFormat="1" applyProtection="1">
      <alignment horizontal="center" shrinkToFit="1"/>
    </xf>
    <xf numFmtId="49" fontId="6" fillId="0" borderId="5" xfId="37" applyNumberFormat="1" applyProtection="1">
      <alignment horizontal="center" vertical="center" shrinkToFit="1"/>
    </xf>
    <xf numFmtId="0" fontId="4" fillId="0" borderId="17" xfId="38" applyNumberFormat="1" applyProtection="1">
      <alignment horizontal="left"/>
    </xf>
    <xf numFmtId="0" fontId="4" fillId="0" borderId="19" xfId="46" applyNumberFormat="1" applyProtection="1">
      <alignment horizontal="left"/>
    </xf>
    <xf numFmtId="0" fontId="6" fillId="0" borderId="19" xfId="53" applyNumberFormat="1" applyProtection="1"/>
    <xf numFmtId="49" fontId="4" fillId="0" borderId="19" xfId="55" applyNumberFormat="1" applyProtection="1"/>
    <xf numFmtId="49" fontId="6" fillId="0" borderId="0" xfId="41" applyNumberFormat="1" applyProtection="1">
      <alignment horizontal="left"/>
    </xf>
    <xf numFmtId="0" fontId="9" fillId="0" borderId="0" xfId="39" applyNumberFormat="1" applyProtection="1">
      <alignment horizontal="center"/>
    </xf>
    <xf numFmtId="0" fontId="9" fillId="0" borderId="0" xfId="54" applyNumberFormat="1" applyProtection="1"/>
    <xf numFmtId="49" fontId="9" fillId="0" borderId="0" xfId="56" applyNumberFormat="1" applyProtection="1"/>
    <xf numFmtId="0" fontId="4" fillId="0" borderId="0" xfId="40" applyNumberFormat="1" applyProtection="1">
      <alignment horizontal="left"/>
    </xf>
    <xf numFmtId="0" fontId="4" fillId="0" borderId="0" xfId="49" applyNumberFormat="1" applyProtection="1">
      <alignment horizontal="center"/>
    </xf>
    <xf numFmtId="0" fontId="7" fillId="0" borderId="0" xfId="52" applyNumberFormat="1" applyProtection="1">
      <alignment horizontal="left"/>
    </xf>
    <xf numFmtId="0" fontId="6" fillId="0" borderId="0" xfId="51" applyNumberFormat="1" applyProtection="1">
      <alignment horizontal="center"/>
    </xf>
    <xf numFmtId="0" fontId="4" fillId="0" borderId="6" xfId="42" applyNumberFormat="1" applyProtection="1"/>
    <xf numFmtId="0" fontId="4" fillId="0" borderId="17" xfId="44" applyNumberFormat="1" applyProtection="1"/>
    <xf numFmtId="49" fontId="6" fillId="0" borderId="1" xfId="84" applyNumberFormat="1" applyBorder="1" applyProtection="1">
      <alignment horizontal="center" vertical="top" wrapText="1"/>
    </xf>
    <xf numFmtId="49" fontId="6" fillId="0" borderId="1" xfId="84" applyBorder="1" applyProtection="1">
      <alignment horizontal="center" vertical="top" wrapText="1"/>
      <protection locked="0"/>
    </xf>
    <xf numFmtId="0" fontId="6" fillId="0" borderId="1" xfId="64" applyNumberFormat="1" applyBorder="1" applyProtection="1">
      <alignment horizontal="center" vertical="top" wrapText="1"/>
    </xf>
    <xf numFmtId="0" fontId="6" fillId="0" borderId="1" xfId="64" applyBorder="1" applyProtection="1">
      <alignment horizontal="center" vertical="top" wrapText="1"/>
      <protection locked="0"/>
    </xf>
    <xf numFmtId="0" fontId="10" fillId="0" borderId="0" xfId="59" applyNumberFormat="1" applyBorder="1" applyProtection="1">
      <alignment horizontal="center"/>
    </xf>
    <xf numFmtId="0" fontId="10" fillId="0" borderId="0" xfId="59" applyBorder="1" applyProtection="1">
      <alignment horizontal="center"/>
      <protection locked="0"/>
    </xf>
    <xf numFmtId="0" fontId="6" fillId="0" borderId="2" xfId="71" applyNumberFormat="1" applyBorder="1" applyProtection="1">
      <alignment horizontal="left" wrapText="1"/>
    </xf>
    <xf numFmtId="0" fontId="6" fillId="0" borderId="2" xfId="71" applyBorder="1" applyProtection="1">
      <alignment horizontal="left" wrapText="1"/>
      <protection locked="0"/>
    </xf>
    <xf numFmtId="0" fontId="6" fillId="0" borderId="3" xfId="72" applyNumberFormat="1" applyBorder="1" applyProtection="1">
      <alignment horizontal="left" wrapText="1"/>
    </xf>
    <xf numFmtId="0" fontId="6" fillId="0" borderId="3" xfId="72" applyBorder="1" applyProtection="1">
      <alignment horizontal="left" wrapText="1"/>
      <protection locked="0"/>
    </xf>
    <xf numFmtId="0" fontId="10" fillId="0" borderId="2" xfId="63" applyNumberFormat="1" applyBorder="1" applyProtection="1">
      <alignment horizontal="center"/>
    </xf>
    <xf numFmtId="0" fontId="10" fillId="0" borderId="2" xfId="63" applyBorder="1" applyProtection="1">
      <alignment horizontal="center"/>
      <protection locked="0"/>
    </xf>
    <xf numFmtId="0" fontId="9" fillId="0" borderId="4" xfId="48" applyNumberFormat="1" applyBorder="1" applyProtection="1">
      <alignment horizontal="center"/>
    </xf>
    <xf numFmtId="0" fontId="9" fillId="0" borderId="4" xfId="48" applyBorder="1" applyProtection="1">
      <alignment horizontal="center"/>
      <protection locked="0"/>
    </xf>
    <xf numFmtId="0" fontId="4" fillId="0" borderId="1" xfId="3" applyNumberFormat="1" applyBorder="1" applyProtection="1">
      <alignment horizontal="left" wrapText="1"/>
    </xf>
    <xf numFmtId="0" fontId="4" fillId="0" borderId="1" xfId="3" applyBorder="1" applyProtection="1">
      <alignment horizontal="left" wrapText="1"/>
      <protection locked="0"/>
    </xf>
    <xf numFmtId="0" fontId="6" fillId="0" borderId="2" xfId="47" applyNumberFormat="1" applyBorder="1" applyProtection="1">
      <alignment horizontal="center" wrapText="1"/>
    </xf>
    <xf numFmtId="0" fontId="6" fillId="0" borderId="2" xfId="47" applyBorder="1" applyProtection="1">
      <alignment horizontal="center" wrapText="1"/>
      <protection locked="0"/>
    </xf>
    <xf numFmtId="0" fontId="6" fillId="0" borderId="2" xfId="50" applyNumberFormat="1" applyBorder="1" applyProtection="1">
      <alignment horizontal="center"/>
    </xf>
    <xf numFmtId="0" fontId="6" fillId="0" borderId="2" xfId="50" applyBorder="1" applyProtection="1">
      <alignment horizontal="center"/>
      <protection locked="0"/>
    </xf>
  </cellXfs>
  <cellStyles count="136">
    <cellStyle name="br" xfId="1"/>
    <cellStyle name="col" xfId="2"/>
    <cellStyle name="st134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21" xfId="57"/>
    <cellStyle name="xl22" xfId="58"/>
    <cellStyle name="xl23" xfId="59"/>
    <cellStyle name="xl24" xfId="60"/>
    <cellStyle name="xl25" xfId="61"/>
    <cellStyle name="xl26" xfId="62"/>
    <cellStyle name="xl27" xfId="63"/>
    <cellStyle name="xl28" xfId="64"/>
    <cellStyle name="xl29" xfId="65"/>
    <cellStyle name="xl30" xfId="66"/>
    <cellStyle name="xl31" xfId="67"/>
    <cellStyle name="xl32" xfId="68"/>
    <cellStyle name="xl33" xfId="69"/>
    <cellStyle name="xl34" xfId="70"/>
    <cellStyle name="xl35" xfId="71"/>
    <cellStyle name="xl36" xfId="72"/>
    <cellStyle name="xl37" xfId="73"/>
    <cellStyle name="xl38" xfId="74"/>
    <cellStyle name="xl39" xfId="75"/>
    <cellStyle name="xl40" xfId="76"/>
    <cellStyle name="xl41" xfId="77"/>
    <cellStyle name="xl42" xfId="78"/>
    <cellStyle name="xl43" xfId="79"/>
    <cellStyle name="xl44" xfId="80"/>
    <cellStyle name="xl45" xfId="81"/>
    <cellStyle name="xl46" xfId="82"/>
    <cellStyle name="xl47" xfId="83"/>
    <cellStyle name="xl48" xfId="84"/>
    <cellStyle name="xl49" xfId="85"/>
    <cellStyle name="xl50" xfId="86"/>
    <cellStyle name="xl51" xfId="87"/>
    <cellStyle name="xl52" xfId="88"/>
    <cellStyle name="xl53" xfId="89"/>
    <cellStyle name="xl54" xfId="90"/>
    <cellStyle name="xl55" xfId="91"/>
    <cellStyle name="xl56" xfId="92"/>
    <cellStyle name="xl57" xfId="93"/>
    <cellStyle name="xl58" xfId="94"/>
    <cellStyle name="xl59" xfId="95"/>
    <cellStyle name="xl60" xfId="96"/>
    <cellStyle name="xl61" xfId="97"/>
    <cellStyle name="xl62" xfId="98"/>
    <cellStyle name="xl63" xfId="99"/>
    <cellStyle name="xl64" xfId="100"/>
    <cellStyle name="xl65" xfId="101"/>
    <cellStyle name="xl66" xfId="102"/>
    <cellStyle name="xl67" xfId="103"/>
    <cellStyle name="xl68" xfId="104"/>
    <cellStyle name="xl69" xfId="105"/>
    <cellStyle name="xl70" xfId="106"/>
    <cellStyle name="xl71" xfId="107"/>
    <cellStyle name="xl72" xfId="108"/>
    <cellStyle name="xl73" xfId="109"/>
    <cellStyle name="xl74" xfId="110"/>
    <cellStyle name="xl75" xfId="111"/>
    <cellStyle name="xl76" xfId="112"/>
    <cellStyle name="xl77" xfId="113"/>
    <cellStyle name="xl78" xfId="114"/>
    <cellStyle name="xl79" xfId="115"/>
    <cellStyle name="xl80" xfId="116"/>
    <cellStyle name="xl81" xfId="117"/>
    <cellStyle name="xl82" xfId="118"/>
    <cellStyle name="xl83" xfId="119"/>
    <cellStyle name="xl84" xfId="120"/>
    <cellStyle name="xl85" xfId="121"/>
    <cellStyle name="xl86" xfId="122"/>
    <cellStyle name="xl87" xfId="123"/>
    <cellStyle name="xl88" xfId="124"/>
    <cellStyle name="xl89" xfId="125"/>
    <cellStyle name="xl90" xfId="126"/>
    <cellStyle name="xl91" xfId="127"/>
    <cellStyle name="xl92" xfId="128"/>
    <cellStyle name="xl93" xfId="129"/>
    <cellStyle name="xl94" xfId="130"/>
    <cellStyle name="xl95" xfId="131"/>
    <cellStyle name="xl96" xfId="132"/>
    <cellStyle name="xl97" xfId="133"/>
    <cellStyle name="xl98" xfId="134"/>
    <cellStyle name="xl99" xfId="13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view="pageBreakPreview" topLeftCell="A28" zoomScale="60" zoomScaleNormal="100" workbookViewId="0">
      <selection activeCell="F9" sqref="F9"/>
    </sheetView>
  </sheetViews>
  <sheetFormatPr defaultRowHeight="15"/>
  <cols>
    <col min="1" max="1" width="46.425781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8" width="6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6" t="s">
        <v>0</v>
      </c>
      <c r="B2" s="117"/>
      <c r="C2" s="117"/>
      <c r="D2" s="117"/>
      <c r="E2" s="117"/>
      <c r="F2" s="3"/>
      <c r="G2" s="4"/>
      <c r="H2" s="5"/>
    </row>
    <row r="3" spans="1:8" ht="14.1" customHeight="1">
      <c r="A3" s="6"/>
      <c r="B3" s="6"/>
      <c r="C3" s="7"/>
      <c r="D3" s="7"/>
      <c r="E3" s="8"/>
      <c r="F3" s="9" t="s">
        <v>1</v>
      </c>
      <c r="G3" s="10"/>
      <c r="H3" s="5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5"/>
    </row>
    <row r="5" spans="1:8" ht="14.1" customHeight="1">
      <c r="A5" s="11"/>
      <c r="B5" s="15"/>
      <c r="C5" s="11"/>
      <c r="D5" s="11"/>
      <c r="E5" s="12" t="s">
        <v>5</v>
      </c>
      <c r="F5" s="16" t="s">
        <v>6</v>
      </c>
      <c r="G5" s="14"/>
      <c r="H5" s="5"/>
    </row>
    <row r="6" spans="1:8" ht="14.1" customHeight="1">
      <c r="A6" s="17" t="s">
        <v>7</v>
      </c>
      <c r="B6" s="17"/>
      <c r="C6" s="17"/>
      <c r="D6" s="18"/>
      <c r="E6" s="19" t="s">
        <v>8</v>
      </c>
      <c r="F6" s="20" t="s">
        <v>207</v>
      </c>
      <c r="G6" s="14"/>
      <c r="H6" s="5"/>
    </row>
    <row r="7" spans="1:8" ht="24.75" customHeight="1">
      <c r="A7" s="17" t="s">
        <v>9</v>
      </c>
      <c r="B7" s="118" t="s">
        <v>204</v>
      </c>
      <c r="C7" s="119"/>
      <c r="D7" s="119"/>
      <c r="E7" s="19" t="s">
        <v>10</v>
      </c>
      <c r="F7" s="21" t="s">
        <v>208</v>
      </c>
      <c r="G7" s="14"/>
      <c r="H7" s="5"/>
    </row>
    <row r="8" spans="1:8" ht="15.95" customHeight="1">
      <c r="A8" s="17" t="s">
        <v>11</v>
      </c>
      <c r="B8" s="120" t="s">
        <v>205</v>
      </c>
      <c r="C8" s="121"/>
      <c r="D8" s="121"/>
      <c r="E8" s="22" t="s">
        <v>12</v>
      </c>
      <c r="F8" s="21" t="s">
        <v>209</v>
      </c>
      <c r="G8" s="14"/>
      <c r="H8" s="5"/>
    </row>
    <row r="9" spans="1:8" ht="14.1" customHeight="1">
      <c r="A9" s="11" t="s">
        <v>206</v>
      </c>
      <c r="B9" s="23"/>
      <c r="C9" s="23"/>
      <c r="D9" s="24"/>
      <c r="E9" s="25"/>
      <c r="F9" s="21"/>
      <c r="G9" s="14"/>
      <c r="H9" s="5"/>
    </row>
    <row r="10" spans="1:8" ht="14.1" customHeight="1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  <c r="H10" s="5"/>
    </row>
    <row r="11" spans="1:8" ht="14.1" customHeight="1">
      <c r="A11" s="122" t="s">
        <v>16</v>
      </c>
      <c r="B11" s="123"/>
      <c r="C11" s="123"/>
      <c r="D11" s="123"/>
      <c r="E11" s="123"/>
      <c r="F11" s="123"/>
      <c r="G11" s="27"/>
      <c r="H11" s="28"/>
    </row>
    <row r="12" spans="1:8" ht="12.95" customHeight="1">
      <c r="A12" s="114" t="s">
        <v>17</v>
      </c>
      <c r="B12" s="114" t="s">
        <v>18</v>
      </c>
      <c r="C12" s="114" t="s">
        <v>19</v>
      </c>
      <c r="D12" s="112" t="s">
        <v>20</v>
      </c>
      <c r="E12" s="112" t="s">
        <v>21</v>
      </c>
      <c r="F12" s="114" t="s">
        <v>22</v>
      </c>
      <c r="G12" s="29"/>
      <c r="H12" s="2"/>
    </row>
    <row r="13" spans="1:8" ht="12" customHeight="1">
      <c r="A13" s="115"/>
      <c r="B13" s="115"/>
      <c r="C13" s="115"/>
      <c r="D13" s="113"/>
      <c r="E13" s="113"/>
      <c r="F13" s="115"/>
      <c r="G13" s="30"/>
      <c r="H13" s="2"/>
    </row>
    <row r="14" spans="1:8" ht="14.25" customHeight="1">
      <c r="A14" s="115"/>
      <c r="B14" s="115"/>
      <c r="C14" s="115"/>
      <c r="D14" s="113"/>
      <c r="E14" s="113"/>
      <c r="F14" s="115"/>
      <c r="G14" s="30"/>
      <c r="H14" s="2"/>
    </row>
    <row r="15" spans="1:8" ht="14.25" customHeight="1">
      <c r="A15" s="31">
        <v>1</v>
      </c>
      <c r="B15" s="32">
        <v>2</v>
      </c>
      <c r="C15" s="32">
        <v>3</v>
      </c>
      <c r="D15" s="33" t="s">
        <v>23</v>
      </c>
      <c r="E15" s="33" t="s">
        <v>24</v>
      </c>
      <c r="F15" s="33" t="s">
        <v>25</v>
      </c>
      <c r="G15" s="30"/>
      <c r="H15" s="2"/>
    </row>
    <row r="16" spans="1:8" ht="17.25" customHeight="1">
      <c r="A16" s="34" t="s">
        <v>26</v>
      </c>
      <c r="B16" s="35" t="s">
        <v>27</v>
      </c>
      <c r="C16" s="36" t="s">
        <v>28</v>
      </c>
      <c r="D16" s="37">
        <v>100833600</v>
      </c>
      <c r="E16" s="37">
        <v>89464951.920000002</v>
      </c>
      <c r="F16" s="37">
        <v>11434586.93</v>
      </c>
      <c r="G16" s="30"/>
      <c r="H16" s="2"/>
    </row>
    <row r="17" spans="1:8" ht="15" customHeight="1">
      <c r="A17" s="38" t="s">
        <v>29</v>
      </c>
      <c r="B17" s="39"/>
      <c r="C17" s="40"/>
      <c r="D17" s="41"/>
      <c r="E17" s="41"/>
      <c r="F17" s="41"/>
      <c r="G17" s="30"/>
      <c r="H17" s="2"/>
    </row>
    <row r="18" spans="1:8" ht="89.25" customHeight="1">
      <c r="A18" s="42" t="s">
        <v>30</v>
      </c>
      <c r="B18" s="43" t="s">
        <v>27</v>
      </c>
      <c r="C18" s="44" t="s">
        <v>31</v>
      </c>
      <c r="D18" s="45">
        <v>13000000</v>
      </c>
      <c r="E18" s="45">
        <v>12938682.18</v>
      </c>
      <c r="F18" s="45">
        <v>61317.82</v>
      </c>
      <c r="G18" s="30"/>
      <c r="H18" s="2"/>
    </row>
    <row r="19" spans="1:8" ht="76.5" customHeight="1">
      <c r="A19" s="42" t="s">
        <v>32</v>
      </c>
      <c r="B19" s="43" t="s">
        <v>27</v>
      </c>
      <c r="C19" s="44" t="s">
        <v>33</v>
      </c>
      <c r="D19" s="45" t="s">
        <v>34</v>
      </c>
      <c r="E19" s="45">
        <v>164883.95000000001</v>
      </c>
      <c r="F19" s="45" t="s">
        <v>34</v>
      </c>
      <c r="G19" s="30"/>
      <c r="H19" s="2"/>
    </row>
    <row r="20" spans="1:8" ht="89.25" customHeight="1">
      <c r="A20" s="42" t="s">
        <v>35</v>
      </c>
      <c r="B20" s="43" t="s">
        <v>27</v>
      </c>
      <c r="C20" s="44" t="s">
        <v>36</v>
      </c>
      <c r="D20" s="45" t="s">
        <v>34</v>
      </c>
      <c r="E20" s="45">
        <v>42733.4</v>
      </c>
      <c r="F20" s="45" t="s">
        <v>34</v>
      </c>
      <c r="G20" s="30"/>
      <c r="H20" s="2"/>
    </row>
    <row r="21" spans="1:8" ht="127.5" customHeight="1">
      <c r="A21" s="42" t="s">
        <v>37</v>
      </c>
      <c r="B21" s="43" t="s">
        <v>27</v>
      </c>
      <c r="C21" s="44" t="s">
        <v>38</v>
      </c>
      <c r="D21" s="45" t="s">
        <v>34</v>
      </c>
      <c r="E21" s="45">
        <v>317691.62</v>
      </c>
      <c r="F21" s="45" t="s">
        <v>34</v>
      </c>
      <c r="G21" s="30"/>
      <c r="H21" s="2"/>
    </row>
    <row r="22" spans="1:8" ht="114.75" customHeight="1">
      <c r="A22" s="42" t="s">
        <v>39</v>
      </c>
      <c r="B22" s="43" t="s">
        <v>27</v>
      </c>
      <c r="C22" s="44" t="s">
        <v>40</v>
      </c>
      <c r="D22" s="45" t="s">
        <v>34</v>
      </c>
      <c r="E22" s="45">
        <v>637.14</v>
      </c>
      <c r="F22" s="45" t="s">
        <v>34</v>
      </c>
      <c r="G22" s="30"/>
      <c r="H22" s="2"/>
    </row>
    <row r="23" spans="1:8" ht="127.5" customHeight="1">
      <c r="A23" s="42" t="s">
        <v>41</v>
      </c>
      <c r="B23" s="43" t="s">
        <v>27</v>
      </c>
      <c r="C23" s="44" t="s">
        <v>42</v>
      </c>
      <c r="D23" s="45" t="s">
        <v>34</v>
      </c>
      <c r="E23" s="45">
        <v>750</v>
      </c>
      <c r="F23" s="45" t="s">
        <v>34</v>
      </c>
      <c r="G23" s="30"/>
      <c r="H23" s="2"/>
    </row>
    <row r="24" spans="1:8" ht="63.75" customHeight="1">
      <c r="A24" s="42" t="s">
        <v>43</v>
      </c>
      <c r="B24" s="43" t="s">
        <v>27</v>
      </c>
      <c r="C24" s="44" t="s">
        <v>44</v>
      </c>
      <c r="D24" s="45" t="s">
        <v>34</v>
      </c>
      <c r="E24" s="45">
        <v>44563.9</v>
      </c>
      <c r="F24" s="45" t="s">
        <v>34</v>
      </c>
      <c r="G24" s="30"/>
      <c r="H24" s="2"/>
    </row>
    <row r="25" spans="1:8" ht="51" customHeight="1">
      <c r="A25" s="42" t="s">
        <v>45</v>
      </c>
      <c r="B25" s="43" t="s">
        <v>27</v>
      </c>
      <c r="C25" s="44" t="s">
        <v>46</v>
      </c>
      <c r="D25" s="45" t="s">
        <v>34</v>
      </c>
      <c r="E25" s="45">
        <v>268.63</v>
      </c>
      <c r="F25" s="45" t="s">
        <v>34</v>
      </c>
      <c r="G25" s="30"/>
      <c r="H25" s="2"/>
    </row>
    <row r="26" spans="1:8" ht="63.75" customHeight="1">
      <c r="A26" s="42" t="s">
        <v>47</v>
      </c>
      <c r="B26" s="43" t="s">
        <v>27</v>
      </c>
      <c r="C26" s="44" t="s">
        <v>48</v>
      </c>
      <c r="D26" s="45" t="s">
        <v>34</v>
      </c>
      <c r="E26" s="45">
        <v>410</v>
      </c>
      <c r="F26" s="45" t="s">
        <v>34</v>
      </c>
      <c r="G26" s="30"/>
      <c r="H26" s="2"/>
    </row>
    <row r="27" spans="1:8" ht="63.75" customHeight="1">
      <c r="A27" s="42" t="s">
        <v>49</v>
      </c>
      <c r="B27" s="43" t="s">
        <v>27</v>
      </c>
      <c r="C27" s="44" t="s">
        <v>50</v>
      </c>
      <c r="D27" s="45">
        <v>346500</v>
      </c>
      <c r="E27" s="45">
        <v>394742.98</v>
      </c>
      <c r="F27" s="45">
        <v>-48242.98</v>
      </c>
      <c r="G27" s="30"/>
      <c r="H27" s="2"/>
    </row>
    <row r="28" spans="1:8" ht="76.5" customHeight="1">
      <c r="A28" s="42" t="s">
        <v>51</v>
      </c>
      <c r="B28" s="43" t="s">
        <v>27</v>
      </c>
      <c r="C28" s="44" t="s">
        <v>52</v>
      </c>
      <c r="D28" s="45">
        <v>13500</v>
      </c>
      <c r="E28" s="45">
        <v>6025.57</v>
      </c>
      <c r="F28" s="45">
        <v>7474.43</v>
      </c>
      <c r="G28" s="30"/>
      <c r="H28" s="2"/>
    </row>
    <row r="29" spans="1:8" ht="63.75" customHeight="1">
      <c r="A29" s="42" t="s">
        <v>53</v>
      </c>
      <c r="B29" s="43" t="s">
        <v>27</v>
      </c>
      <c r="C29" s="44" t="s">
        <v>54</v>
      </c>
      <c r="D29" s="45">
        <v>740000</v>
      </c>
      <c r="E29" s="45">
        <v>812391.52</v>
      </c>
      <c r="F29" s="45">
        <v>-72391.520000000004</v>
      </c>
      <c r="G29" s="30"/>
      <c r="H29" s="2"/>
    </row>
    <row r="30" spans="1:8" ht="63.75" customHeight="1">
      <c r="A30" s="42" t="s">
        <v>55</v>
      </c>
      <c r="B30" s="43" t="s">
        <v>27</v>
      </c>
      <c r="C30" s="44" t="s">
        <v>56</v>
      </c>
      <c r="D30" s="45" t="s">
        <v>34</v>
      </c>
      <c r="E30" s="45">
        <v>-58465.61</v>
      </c>
      <c r="F30" s="45" t="s">
        <v>34</v>
      </c>
      <c r="G30" s="30"/>
      <c r="H30" s="2"/>
    </row>
    <row r="31" spans="1:8" ht="38.25" customHeight="1">
      <c r="A31" s="42" t="s">
        <v>57</v>
      </c>
      <c r="B31" s="43" t="s">
        <v>27</v>
      </c>
      <c r="C31" s="44" t="s">
        <v>58</v>
      </c>
      <c r="D31" s="45">
        <v>6250</v>
      </c>
      <c r="E31" s="45">
        <v>6250</v>
      </c>
      <c r="F31" s="45" t="s">
        <v>34</v>
      </c>
      <c r="G31" s="30"/>
      <c r="H31" s="2"/>
    </row>
    <row r="32" spans="1:8" ht="63.75" customHeight="1">
      <c r="A32" s="42" t="s">
        <v>59</v>
      </c>
      <c r="B32" s="43" t="s">
        <v>27</v>
      </c>
      <c r="C32" s="44" t="s">
        <v>60</v>
      </c>
      <c r="D32" s="45">
        <v>4800000</v>
      </c>
      <c r="E32" s="45">
        <v>4809329.41</v>
      </c>
      <c r="F32" s="45">
        <v>-9329.41</v>
      </c>
      <c r="G32" s="30"/>
      <c r="H32" s="2"/>
    </row>
    <row r="33" spans="1:8" ht="51" customHeight="1">
      <c r="A33" s="42" t="s">
        <v>61</v>
      </c>
      <c r="B33" s="43" t="s">
        <v>27</v>
      </c>
      <c r="C33" s="44" t="s">
        <v>62</v>
      </c>
      <c r="D33" s="45" t="s">
        <v>34</v>
      </c>
      <c r="E33" s="45">
        <v>52418.91</v>
      </c>
      <c r="F33" s="45" t="s">
        <v>34</v>
      </c>
      <c r="G33" s="30"/>
      <c r="H33" s="2"/>
    </row>
    <row r="34" spans="1:8" ht="51" customHeight="1">
      <c r="A34" s="42" t="s">
        <v>63</v>
      </c>
      <c r="B34" s="43" t="s">
        <v>27</v>
      </c>
      <c r="C34" s="44" t="s">
        <v>64</v>
      </c>
      <c r="D34" s="45" t="s">
        <v>34</v>
      </c>
      <c r="E34" s="45">
        <v>-0.08</v>
      </c>
      <c r="F34" s="45" t="s">
        <v>34</v>
      </c>
      <c r="G34" s="30"/>
      <c r="H34" s="2"/>
    </row>
    <row r="35" spans="1:8" ht="25.5" customHeight="1">
      <c r="A35" s="42" t="s">
        <v>65</v>
      </c>
      <c r="B35" s="43" t="s">
        <v>27</v>
      </c>
      <c r="C35" s="44" t="s">
        <v>66</v>
      </c>
      <c r="D35" s="45">
        <v>24410720.66</v>
      </c>
      <c r="E35" s="45">
        <v>16437847.26</v>
      </c>
      <c r="F35" s="45">
        <v>7972873.4000000004</v>
      </c>
      <c r="G35" s="30"/>
      <c r="H35" s="2"/>
    </row>
    <row r="36" spans="1:8" ht="38.25" customHeight="1">
      <c r="A36" s="42" t="s">
        <v>67</v>
      </c>
      <c r="B36" s="43" t="s">
        <v>27</v>
      </c>
      <c r="C36" s="44" t="s">
        <v>68</v>
      </c>
      <c r="D36" s="45">
        <v>13213261.800000001</v>
      </c>
      <c r="E36" s="45">
        <v>12163376.609999999</v>
      </c>
      <c r="F36" s="45">
        <v>1049885.19</v>
      </c>
      <c r="G36" s="30"/>
      <c r="H36" s="2"/>
    </row>
    <row r="37" spans="1:8" ht="38.25" customHeight="1">
      <c r="A37" s="42" t="s">
        <v>69</v>
      </c>
      <c r="B37" s="43" t="s">
        <v>27</v>
      </c>
      <c r="C37" s="44" t="s">
        <v>70</v>
      </c>
      <c r="D37" s="45" t="s">
        <v>34</v>
      </c>
      <c r="E37" s="45">
        <v>16</v>
      </c>
      <c r="F37" s="45" t="s">
        <v>34</v>
      </c>
      <c r="G37" s="30"/>
      <c r="H37" s="2"/>
    </row>
    <row r="38" spans="1:8" ht="63.75" customHeight="1">
      <c r="A38" s="42" t="s">
        <v>71</v>
      </c>
      <c r="B38" s="43" t="s">
        <v>27</v>
      </c>
      <c r="C38" s="44" t="s">
        <v>72</v>
      </c>
      <c r="D38" s="45">
        <v>275816.59999999998</v>
      </c>
      <c r="E38" s="45">
        <v>275816.59999999998</v>
      </c>
      <c r="F38" s="45" t="s">
        <v>34</v>
      </c>
      <c r="G38" s="30"/>
      <c r="H38" s="2"/>
    </row>
    <row r="39" spans="1:8" ht="51" customHeight="1">
      <c r="A39" s="42" t="s">
        <v>73</v>
      </c>
      <c r="B39" s="43" t="s">
        <v>27</v>
      </c>
      <c r="C39" s="44" t="s">
        <v>74</v>
      </c>
      <c r="D39" s="45">
        <v>593004.74</v>
      </c>
      <c r="E39" s="45">
        <v>593004.74</v>
      </c>
      <c r="F39" s="45" t="s">
        <v>34</v>
      </c>
      <c r="G39" s="30"/>
      <c r="H39" s="2"/>
    </row>
    <row r="40" spans="1:8" ht="63.75" customHeight="1">
      <c r="A40" s="42" t="s">
        <v>75</v>
      </c>
      <c r="B40" s="43" t="s">
        <v>27</v>
      </c>
      <c r="C40" s="44" t="s">
        <v>76</v>
      </c>
      <c r="D40" s="45">
        <v>3500</v>
      </c>
      <c r="E40" s="45">
        <v>3500</v>
      </c>
      <c r="F40" s="45" t="s">
        <v>34</v>
      </c>
      <c r="G40" s="30"/>
      <c r="H40" s="2"/>
    </row>
    <row r="41" spans="1:8" ht="15" customHeight="1">
      <c r="A41" s="42" t="s">
        <v>77</v>
      </c>
      <c r="B41" s="43" t="s">
        <v>27</v>
      </c>
      <c r="C41" s="44" t="s">
        <v>78</v>
      </c>
      <c r="D41" s="45">
        <v>136518</v>
      </c>
      <c r="E41" s="45">
        <v>136518</v>
      </c>
      <c r="F41" s="45" t="s">
        <v>34</v>
      </c>
      <c r="G41" s="30"/>
      <c r="H41" s="2"/>
    </row>
    <row r="42" spans="1:8" ht="25.5" customHeight="1">
      <c r="A42" s="42" t="s">
        <v>79</v>
      </c>
      <c r="B42" s="43" t="s">
        <v>27</v>
      </c>
      <c r="C42" s="44" t="s">
        <v>80</v>
      </c>
      <c r="D42" s="45">
        <v>4566200</v>
      </c>
      <c r="E42" s="45">
        <v>4566200</v>
      </c>
      <c r="F42" s="45" t="s">
        <v>34</v>
      </c>
      <c r="G42" s="30"/>
      <c r="H42" s="2"/>
    </row>
    <row r="43" spans="1:8" ht="76.5" customHeight="1">
      <c r="A43" s="42" t="s">
        <v>81</v>
      </c>
      <c r="B43" s="43" t="s">
        <v>27</v>
      </c>
      <c r="C43" s="44" t="s">
        <v>82</v>
      </c>
      <c r="D43" s="45">
        <v>601900</v>
      </c>
      <c r="E43" s="45">
        <v>601900</v>
      </c>
      <c r="F43" s="45" t="s">
        <v>34</v>
      </c>
      <c r="G43" s="30"/>
      <c r="H43" s="2"/>
    </row>
    <row r="44" spans="1:8" ht="15" customHeight="1">
      <c r="A44" s="42" t="s">
        <v>83</v>
      </c>
      <c r="B44" s="43" t="s">
        <v>27</v>
      </c>
      <c r="C44" s="44" t="s">
        <v>84</v>
      </c>
      <c r="D44" s="45">
        <v>12720298.199999999</v>
      </c>
      <c r="E44" s="45">
        <v>10247298.199999999</v>
      </c>
      <c r="F44" s="45">
        <v>2473000</v>
      </c>
      <c r="G44" s="30"/>
      <c r="H44" s="2"/>
    </row>
    <row r="45" spans="1:8" ht="38.25" customHeight="1">
      <c r="A45" s="42" t="s">
        <v>85</v>
      </c>
      <c r="B45" s="43" t="s">
        <v>27</v>
      </c>
      <c r="C45" s="44" t="s">
        <v>86</v>
      </c>
      <c r="D45" s="45">
        <v>375430</v>
      </c>
      <c r="E45" s="45">
        <v>375430</v>
      </c>
      <c r="F45" s="45" t="s">
        <v>34</v>
      </c>
      <c r="G45" s="30"/>
      <c r="H45" s="2"/>
    </row>
    <row r="46" spans="1:8" ht="38.25" customHeight="1">
      <c r="A46" s="42" t="s">
        <v>87</v>
      </c>
      <c r="B46" s="43" t="s">
        <v>27</v>
      </c>
      <c r="C46" s="44" t="s">
        <v>88</v>
      </c>
      <c r="D46" s="45">
        <v>1000</v>
      </c>
      <c r="E46" s="45">
        <v>1000</v>
      </c>
      <c r="F46" s="45" t="s">
        <v>34</v>
      </c>
      <c r="G46" s="30"/>
      <c r="H46" s="2"/>
    </row>
    <row r="47" spans="1:8" ht="51" customHeight="1">
      <c r="A47" s="42" t="s">
        <v>89</v>
      </c>
      <c r="B47" s="43" t="s">
        <v>27</v>
      </c>
      <c r="C47" s="44" t="s">
        <v>90</v>
      </c>
      <c r="D47" s="45">
        <v>24911700</v>
      </c>
      <c r="E47" s="45">
        <v>24911700</v>
      </c>
      <c r="F47" s="45" t="s">
        <v>34</v>
      </c>
      <c r="G47" s="30"/>
      <c r="H47" s="2"/>
    </row>
    <row r="48" spans="1:8" ht="25.5" customHeight="1">
      <c r="A48" s="42" t="s">
        <v>91</v>
      </c>
      <c r="B48" s="43" t="s">
        <v>27</v>
      </c>
      <c r="C48" s="44" t="s">
        <v>92</v>
      </c>
      <c r="D48" s="45">
        <v>118000</v>
      </c>
      <c r="E48" s="45">
        <v>118000</v>
      </c>
      <c r="F48" s="45" t="s">
        <v>34</v>
      </c>
      <c r="G48" s="30"/>
      <c r="H48" s="2"/>
    </row>
    <row r="49" spans="1:8" ht="38.25" customHeight="1">
      <c r="A49" s="42" t="s">
        <v>93</v>
      </c>
      <c r="B49" s="43" t="s">
        <v>27</v>
      </c>
      <c r="C49" s="44" t="s">
        <v>94</v>
      </c>
      <c r="D49" s="45" t="s">
        <v>34</v>
      </c>
      <c r="E49" s="45">
        <v>-499969.01</v>
      </c>
      <c r="F49" s="45" t="s">
        <v>34</v>
      </c>
      <c r="G49" s="30"/>
      <c r="H49" s="2"/>
    </row>
    <row r="50" spans="1:8" ht="15" customHeight="1">
      <c r="A50" s="15"/>
      <c r="B50" s="15"/>
      <c r="C50" s="15"/>
      <c r="D50" s="15"/>
      <c r="E50" s="15"/>
      <c r="F50" s="15"/>
      <c r="G50" s="15"/>
      <c r="H50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view="pageBreakPreview" topLeftCell="A37" zoomScale="60" zoomScaleNormal="100" workbookViewId="0">
      <selection activeCell="B31" sqref="B31"/>
    </sheetView>
  </sheetViews>
  <sheetFormatPr defaultRowHeight="15"/>
  <cols>
    <col min="1" max="1" width="46.425781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8" width="37" style="1" customWidth="1"/>
    <col min="9" max="16384" width="9.140625" style="1"/>
  </cols>
  <sheetData>
    <row r="1" spans="1:8" ht="14.1" customHeight="1">
      <c r="A1" s="116" t="s">
        <v>95</v>
      </c>
      <c r="B1" s="117"/>
      <c r="C1" s="117"/>
      <c r="D1" s="117"/>
      <c r="E1" s="117"/>
      <c r="F1" s="46" t="s">
        <v>96</v>
      </c>
      <c r="G1" s="28"/>
      <c r="H1" s="28"/>
    </row>
    <row r="2" spans="1:8" ht="14.1" customHeight="1">
      <c r="A2" s="27"/>
      <c r="B2" s="27"/>
      <c r="C2" s="27"/>
      <c r="D2" s="27"/>
      <c r="E2" s="27"/>
      <c r="F2" s="27"/>
      <c r="G2" s="28"/>
      <c r="H2" s="28"/>
    </row>
    <row r="3" spans="1:8" ht="12" customHeight="1">
      <c r="A3" s="114" t="s">
        <v>17</v>
      </c>
      <c r="B3" s="114" t="s">
        <v>18</v>
      </c>
      <c r="C3" s="114" t="s">
        <v>97</v>
      </c>
      <c r="D3" s="112" t="s">
        <v>20</v>
      </c>
      <c r="E3" s="112" t="s">
        <v>21</v>
      </c>
      <c r="F3" s="114" t="s">
        <v>22</v>
      </c>
      <c r="G3" s="47"/>
      <c r="H3" s="28"/>
    </row>
    <row r="4" spans="1:8" ht="12" customHeight="1">
      <c r="A4" s="115"/>
      <c r="B4" s="115"/>
      <c r="C4" s="115"/>
      <c r="D4" s="113"/>
      <c r="E4" s="113"/>
      <c r="F4" s="115"/>
      <c r="G4" s="47"/>
      <c r="H4" s="28"/>
    </row>
    <row r="5" spans="1:8" ht="11.1" customHeight="1">
      <c r="A5" s="115"/>
      <c r="B5" s="115"/>
      <c r="C5" s="115"/>
      <c r="D5" s="113"/>
      <c r="E5" s="113"/>
      <c r="F5" s="115"/>
      <c r="G5" s="47"/>
      <c r="H5" s="28"/>
    </row>
    <row r="6" spans="1:8" ht="12" customHeight="1">
      <c r="A6" s="31">
        <v>1</v>
      </c>
      <c r="B6" s="32">
        <v>2</v>
      </c>
      <c r="C6" s="48">
        <v>3</v>
      </c>
      <c r="D6" s="49" t="s">
        <v>23</v>
      </c>
      <c r="E6" s="49" t="s">
        <v>24</v>
      </c>
      <c r="F6" s="49" t="s">
        <v>25</v>
      </c>
      <c r="G6" s="50"/>
      <c r="H6" s="51"/>
    </row>
    <row r="7" spans="1:8" ht="16.5" customHeight="1">
      <c r="A7" s="34" t="s">
        <v>98</v>
      </c>
      <c r="B7" s="52">
        <v>200</v>
      </c>
      <c r="C7" s="36" t="s">
        <v>28</v>
      </c>
      <c r="D7" s="37">
        <v>114862000</v>
      </c>
      <c r="E7" s="37">
        <v>100064726.27</v>
      </c>
      <c r="F7" s="53">
        <v>14797273.73</v>
      </c>
      <c r="G7" s="54"/>
      <c r="H7" s="51"/>
    </row>
    <row r="8" spans="1:8" ht="12" customHeight="1">
      <c r="A8" s="38" t="s">
        <v>29</v>
      </c>
      <c r="B8" s="55"/>
      <c r="C8" s="40"/>
      <c r="D8" s="56"/>
      <c r="E8" s="56"/>
      <c r="F8" s="57"/>
      <c r="G8" s="54"/>
      <c r="H8" s="51"/>
    </row>
    <row r="9" spans="1:8" ht="25.5" customHeight="1">
      <c r="A9" s="58" t="s">
        <v>99</v>
      </c>
      <c r="B9" s="59" t="s">
        <v>100</v>
      </c>
      <c r="C9" s="60" t="s">
        <v>101</v>
      </c>
      <c r="D9" s="61">
        <v>755557.71</v>
      </c>
      <c r="E9" s="61">
        <v>755557.71</v>
      </c>
      <c r="F9" s="62" t="s">
        <v>34</v>
      </c>
      <c r="G9" s="63"/>
      <c r="H9" s="64"/>
    </row>
    <row r="10" spans="1:8" ht="38.25" customHeight="1">
      <c r="A10" s="58" t="s">
        <v>102</v>
      </c>
      <c r="B10" s="59" t="s">
        <v>100</v>
      </c>
      <c r="C10" s="60" t="s">
        <v>103</v>
      </c>
      <c r="D10" s="61">
        <v>228178.44</v>
      </c>
      <c r="E10" s="61">
        <v>228178.44</v>
      </c>
      <c r="F10" s="62" t="s">
        <v>34</v>
      </c>
      <c r="G10" s="63"/>
      <c r="H10" s="64"/>
    </row>
    <row r="11" spans="1:8" ht="25.5" customHeight="1">
      <c r="A11" s="58" t="s">
        <v>99</v>
      </c>
      <c r="B11" s="59" t="s">
        <v>100</v>
      </c>
      <c r="C11" s="60" t="s">
        <v>104</v>
      </c>
      <c r="D11" s="61">
        <v>1038936.6</v>
      </c>
      <c r="E11" s="61">
        <v>1038936.6</v>
      </c>
      <c r="F11" s="62" t="s">
        <v>34</v>
      </c>
      <c r="G11" s="63"/>
      <c r="H11" s="64"/>
    </row>
    <row r="12" spans="1:8" ht="38.25" customHeight="1">
      <c r="A12" s="58" t="s">
        <v>102</v>
      </c>
      <c r="B12" s="59" t="s">
        <v>100</v>
      </c>
      <c r="C12" s="60" t="s">
        <v>105</v>
      </c>
      <c r="D12" s="61">
        <v>313758.83</v>
      </c>
      <c r="E12" s="61">
        <v>313758.83</v>
      </c>
      <c r="F12" s="62" t="s">
        <v>34</v>
      </c>
      <c r="G12" s="63"/>
      <c r="H12" s="64"/>
    </row>
    <row r="13" spans="1:8" ht="25.5" customHeight="1">
      <c r="A13" s="58" t="s">
        <v>106</v>
      </c>
      <c r="B13" s="59" t="s">
        <v>100</v>
      </c>
      <c r="C13" s="60" t="s">
        <v>107</v>
      </c>
      <c r="D13" s="61">
        <v>72000</v>
      </c>
      <c r="E13" s="61">
        <v>71562.45</v>
      </c>
      <c r="F13" s="62">
        <v>437.55</v>
      </c>
      <c r="G13" s="63"/>
      <c r="H13" s="64"/>
    </row>
    <row r="14" spans="1:8" ht="15" customHeight="1">
      <c r="A14" s="58" t="s">
        <v>108</v>
      </c>
      <c r="B14" s="59" t="s">
        <v>100</v>
      </c>
      <c r="C14" s="60" t="s">
        <v>109</v>
      </c>
      <c r="D14" s="61">
        <v>53000</v>
      </c>
      <c r="E14" s="61">
        <v>53000</v>
      </c>
      <c r="F14" s="62" t="s">
        <v>34</v>
      </c>
      <c r="G14" s="63"/>
      <c r="H14" s="64"/>
    </row>
    <row r="15" spans="1:8" ht="25.5" customHeight="1">
      <c r="A15" s="58" t="s">
        <v>99</v>
      </c>
      <c r="B15" s="59" t="s">
        <v>100</v>
      </c>
      <c r="C15" s="60" t="s">
        <v>110</v>
      </c>
      <c r="D15" s="61">
        <v>524104.67</v>
      </c>
      <c r="E15" s="61">
        <v>524104.67</v>
      </c>
      <c r="F15" s="62" t="s">
        <v>34</v>
      </c>
      <c r="G15" s="63"/>
      <c r="H15" s="64"/>
    </row>
    <row r="16" spans="1:8" ht="38.25" customHeight="1">
      <c r="A16" s="58" t="s">
        <v>102</v>
      </c>
      <c r="B16" s="59" t="s">
        <v>100</v>
      </c>
      <c r="C16" s="60" t="s">
        <v>111</v>
      </c>
      <c r="D16" s="61">
        <v>158279.62</v>
      </c>
      <c r="E16" s="61">
        <v>158279.62</v>
      </c>
      <c r="F16" s="62" t="s">
        <v>34</v>
      </c>
      <c r="G16" s="63"/>
      <c r="H16" s="64"/>
    </row>
    <row r="17" spans="1:8" ht="25.5" customHeight="1">
      <c r="A17" s="58" t="s">
        <v>99</v>
      </c>
      <c r="B17" s="59" t="s">
        <v>100</v>
      </c>
      <c r="C17" s="60" t="s">
        <v>112</v>
      </c>
      <c r="D17" s="61">
        <v>7164093.8700000001</v>
      </c>
      <c r="E17" s="61">
        <v>7164093.8700000001</v>
      </c>
      <c r="F17" s="62" t="s">
        <v>34</v>
      </c>
      <c r="G17" s="63"/>
      <c r="H17" s="64"/>
    </row>
    <row r="18" spans="1:8" ht="38.25" customHeight="1">
      <c r="A18" s="58" t="s">
        <v>102</v>
      </c>
      <c r="B18" s="59" t="s">
        <v>100</v>
      </c>
      <c r="C18" s="60" t="s">
        <v>113</v>
      </c>
      <c r="D18" s="61">
        <v>2143159.61</v>
      </c>
      <c r="E18" s="61">
        <v>2143159.61</v>
      </c>
      <c r="F18" s="62" t="s">
        <v>34</v>
      </c>
      <c r="G18" s="63"/>
      <c r="H18" s="64"/>
    </row>
    <row r="19" spans="1:8" ht="25.5" customHeight="1">
      <c r="A19" s="58" t="s">
        <v>106</v>
      </c>
      <c r="B19" s="59" t="s">
        <v>100</v>
      </c>
      <c r="C19" s="60" t="s">
        <v>114</v>
      </c>
      <c r="D19" s="61">
        <v>2275491.36</v>
      </c>
      <c r="E19" s="61">
        <v>2264567.63</v>
      </c>
      <c r="F19" s="62">
        <v>10923.73</v>
      </c>
      <c r="G19" s="63"/>
      <c r="H19" s="64"/>
    </row>
    <row r="20" spans="1:8" ht="15" customHeight="1">
      <c r="A20" s="58" t="s">
        <v>108</v>
      </c>
      <c r="B20" s="59" t="s">
        <v>100</v>
      </c>
      <c r="C20" s="60" t="s">
        <v>115</v>
      </c>
      <c r="D20" s="61">
        <v>16504</v>
      </c>
      <c r="E20" s="61">
        <v>16504</v>
      </c>
      <c r="F20" s="62" t="s">
        <v>34</v>
      </c>
      <c r="G20" s="63"/>
      <c r="H20" s="64"/>
    </row>
    <row r="21" spans="1:8" ht="15" customHeight="1">
      <c r="A21" s="58" t="s">
        <v>116</v>
      </c>
      <c r="B21" s="59" t="s">
        <v>100</v>
      </c>
      <c r="C21" s="60" t="s">
        <v>117</v>
      </c>
      <c r="D21" s="61">
        <v>48124.61</v>
      </c>
      <c r="E21" s="61">
        <v>48124.61</v>
      </c>
      <c r="F21" s="62" t="s">
        <v>34</v>
      </c>
      <c r="G21" s="63"/>
      <c r="H21" s="64"/>
    </row>
    <row r="22" spans="1:8" ht="25.5" customHeight="1">
      <c r="A22" s="58" t="s">
        <v>106</v>
      </c>
      <c r="B22" s="59" t="s">
        <v>100</v>
      </c>
      <c r="C22" s="60" t="s">
        <v>118</v>
      </c>
      <c r="D22" s="61">
        <v>693363</v>
      </c>
      <c r="E22" s="61">
        <v>693363</v>
      </c>
      <c r="F22" s="62" t="s">
        <v>34</v>
      </c>
      <c r="G22" s="63"/>
      <c r="H22" s="64"/>
    </row>
    <row r="23" spans="1:8" ht="25.5" customHeight="1">
      <c r="A23" s="58" t="s">
        <v>106</v>
      </c>
      <c r="B23" s="59" t="s">
        <v>100</v>
      </c>
      <c r="C23" s="60" t="s">
        <v>119</v>
      </c>
      <c r="D23" s="61">
        <v>255678.75</v>
      </c>
      <c r="E23" s="61">
        <v>255678.75</v>
      </c>
      <c r="F23" s="62" t="s">
        <v>34</v>
      </c>
      <c r="G23" s="63"/>
      <c r="H23" s="64"/>
    </row>
    <row r="24" spans="1:8" ht="25.5" customHeight="1">
      <c r="A24" s="58" t="s">
        <v>120</v>
      </c>
      <c r="B24" s="59" t="s">
        <v>100</v>
      </c>
      <c r="C24" s="60" t="s">
        <v>121</v>
      </c>
      <c r="D24" s="61">
        <v>7500000</v>
      </c>
      <c r="E24" s="61">
        <v>7500000</v>
      </c>
      <c r="F24" s="62" t="s">
        <v>34</v>
      </c>
      <c r="G24" s="63"/>
      <c r="H24" s="64"/>
    </row>
    <row r="25" spans="1:8" ht="25.5" customHeight="1">
      <c r="A25" s="58" t="s">
        <v>106</v>
      </c>
      <c r="B25" s="59" t="s">
        <v>100</v>
      </c>
      <c r="C25" s="60" t="s">
        <v>122</v>
      </c>
      <c r="D25" s="61">
        <v>1000</v>
      </c>
      <c r="E25" s="61">
        <v>1000</v>
      </c>
      <c r="F25" s="62" t="s">
        <v>34</v>
      </c>
      <c r="G25" s="63"/>
      <c r="H25" s="64"/>
    </row>
    <row r="26" spans="1:8" ht="25.5" customHeight="1">
      <c r="A26" s="58" t="s">
        <v>106</v>
      </c>
      <c r="B26" s="59" t="s">
        <v>100</v>
      </c>
      <c r="C26" s="60" t="s">
        <v>123</v>
      </c>
      <c r="D26" s="61">
        <v>636160</v>
      </c>
      <c r="E26" s="61">
        <v>636160</v>
      </c>
      <c r="F26" s="62" t="s">
        <v>34</v>
      </c>
      <c r="G26" s="63"/>
      <c r="H26" s="64"/>
    </row>
    <row r="27" spans="1:8" ht="25.5" customHeight="1">
      <c r="A27" s="58" t="s">
        <v>106</v>
      </c>
      <c r="B27" s="59" t="s">
        <v>100</v>
      </c>
      <c r="C27" s="60" t="s">
        <v>124</v>
      </c>
      <c r="D27" s="61">
        <v>70260</v>
      </c>
      <c r="E27" s="61">
        <v>70240</v>
      </c>
      <c r="F27" s="62">
        <v>20</v>
      </c>
      <c r="G27" s="63"/>
      <c r="H27" s="64"/>
    </row>
    <row r="28" spans="1:8" ht="25.5" customHeight="1">
      <c r="A28" s="58" t="s">
        <v>99</v>
      </c>
      <c r="B28" s="59" t="s">
        <v>100</v>
      </c>
      <c r="C28" s="60" t="s">
        <v>125</v>
      </c>
      <c r="D28" s="61">
        <v>280974.17</v>
      </c>
      <c r="E28" s="61">
        <v>280974.17</v>
      </c>
      <c r="F28" s="62" t="s">
        <v>34</v>
      </c>
      <c r="G28" s="63"/>
      <c r="H28" s="64"/>
    </row>
    <row r="29" spans="1:8" ht="38.25" customHeight="1">
      <c r="A29" s="58" t="s">
        <v>102</v>
      </c>
      <c r="B29" s="59" t="s">
        <v>100</v>
      </c>
      <c r="C29" s="60" t="s">
        <v>126</v>
      </c>
      <c r="D29" s="61">
        <v>83895.83</v>
      </c>
      <c r="E29" s="61">
        <v>83895.83</v>
      </c>
      <c r="F29" s="62" t="s">
        <v>34</v>
      </c>
      <c r="G29" s="63"/>
      <c r="H29" s="64"/>
    </row>
    <row r="30" spans="1:8" ht="25.5" customHeight="1">
      <c r="A30" s="58" t="s">
        <v>106</v>
      </c>
      <c r="B30" s="59" t="s">
        <v>100</v>
      </c>
      <c r="C30" s="60" t="s">
        <v>127</v>
      </c>
      <c r="D30" s="61">
        <v>10560</v>
      </c>
      <c r="E30" s="61">
        <v>10560</v>
      </c>
      <c r="F30" s="62" t="s">
        <v>34</v>
      </c>
      <c r="G30" s="63"/>
      <c r="H30" s="64"/>
    </row>
    <row r="31" spans="1:8" ht="25.5" customHeight="1">
      <c r="A31" s="58" t="s">
        <v>106</v>
      </c>
      <c r="B31" s="59" t="s">
        <v>100</v>
      </c>
      <c r="C31" s="60" t="s">
        <v>128</v>
      </c>
      <c r="D31" s="61">
        <v>9100</v>
      </c>
      <c r="E31" s="61">
        <v>9100</v>
      </c>
      <c r="F31" s="62" t="s">
        <v>34</v>
      </c>
      <c r="G31" s="63"/>
      <c r="H31" s="64"/>
    </row>
    <row r="32" spans="1:8" ht="25.5" customHeight="1">
      <c r="A32" s="58" t="s">
        <v>106</v>
      </c>
      <c r="B32" s="59" t="s">
        <v>100</v>
      </c>
      <c r="C32" s="60" t="s">
        <v>129</v>
      </c>
      <c r="D32" s="61">
        <v>601900</v>
      </c>
      <c r="E32" s="61">
        <v>601900</v>
      </c>
      <c r="F32" s="62" t="s">
        <v>34</v>
      </c>
      <c r="G32" s="63"/>
      <c r="H32" s="64"/>
    </row>
    <row r="33" spans="1:8" ht="25.5" customHeight="1">
      <c r="A33" s="58" t="s">
        <v>106</v>
      </c>
      <c r="B33" s="59" t="s">
        <v>100</v>
      </c>
      <c r="C33" s="60" t="s">
        <v>130</v>
      </c>
      <c r="D33" s="61">
        <v>416801</v>
      </c>
      <c r="E33" s="61">
        <v>416801</v>
      </c>
      <c r="F33" s="62" t="s">
        <v>34</v>
      </c>
      <c r="G33" s="63"/>
      <c r="H33" s="64"/>
    </row>
    <row r="34" spans="1:8" ht="25.5" customHeight="1">
      <c r="A34" s="58" t="s">
        <v>106</v>
      </c>
      <c r="B34" s="59" t="s">
        <v>100</v>
      </c>
      <c r="C34" s="60" t="s">
        <v>131</v>
      </c>
      <c r="D34" s="61">
        <v>200000</v>
      </c>
      <c r="E34" s="61">
        <v>35400</v>
      </c>
      <c r="F34" s="62">
        <v>164600</v>
      </c>
      <c r="G34" s="63"/>
      <c r="H34" s="64"/>
    </row>
    <row r="35" spans="1:8" ht="25.5" customHeight="1">
      <c r="A35" s="58" t="s">
        <v>106</v>
      </c>
      <c r="B35" s="59" t="s">
        <v>100</v>
      </c>
      <c r="C35" s="60" t="s">
        <v>132</v>
      </c>
      <c r="D35" s="61">
        <v>500000</v>
      </c>
      <c r="E35" s="61">
        <v>248000</v>
      </c>
      <c r="F35" s="62">
        <v>252000</v>
      </c>
      <c r="G35" s="63"/>
      <c r="H35" s="64"/>
    </row>
    <row r="36" spans="1:8" ht="37.5" customHeight="1">
      <c r="A36" s="58" t="s">
        <v>212</v>
      </c>
      <c r="B36" s="59" t="s">
        <v>100</v>
      </c>
      <c r="C36" s="60" t="s">
        <v>133</v>
      </c>
      <c r="D36" s="61">
        <v>8896626.3300000001</v>
      </c>
      <c r="E36" s="61">
        <v>4348868.76</v>
      </c>
      <c r="F36" s="62">
        <v>4547757.57</v>
      </c>
      <c r="G36" s="63"/>
      <c r="H36" s="64"/>
    </row>
    <row r="37" spans="1:8" ht="38.25" customHeight="1">
      <c r="A37" s="58" t="s">
        <v>212</v>
      </c>
      <c r="B37" s="59" t="s">
        <v>100</v>
      </c>
      <c r="C37" s="60" t="s">
        <v>134</v>
      </c>
      <c r="D37" s="61">
        <v>4316846.5999999996</v>
      </c>
      <c r="E37" s="61">
        <v>2891550.7200000002</v>
      </c>
      <c r="F37" s="62">
        <v>1425295.88</v>
      </c>
      <c r="G37" s="63"/>
      <c r="H37" s="64"/>
    </row>
    <row r="38" spans="1:8" ht="36" customHeight="1">
      <c r="A38" s="58" t="s">
        <v>212</v>
      </c>
      <c r="B38" s="59" t="s">
        <v>100</v>
      </c>
      <c r="C38" s="60" t="s">
        <v>135</v>
      </c>
      <c r="D38" s="61">
        <v>2275510.16</v>
      </c>
      <c r="E38" s="61">
        <v>2068645.61</v>
      </c>
      <c r="F38" s="62">
        <v>206864.55</v>
      </c>
      <c r="G38" s="63"/>
      <c r="H38" s="64"/>
    </row>
    <row r="39" spans="1:8" ht="36.75" customHeight="1">
      <c r="A39" s="58" t="s">
        <v>212</v>
      </c>
      <c r="B39" s="59" t="s">
        <v>100</v>
      </c>
      <c r="C39" s="60" t="s">
        <v>136</v>
      </c>
      <c r="D39" s="61">
        <v>1505791.41</v>
      </c>
      <c r="E39" s="61">
        <v>1505791.41</v>
      </c>
      <c r="F39" s="62" t="s">
        <v>34</v>
      </c>
      <c r="G39" s="63"/>
      <c r="H39" s="64"/>
    </row>
    <row r="40" spans="1:8" ht="25.5" customHeight="1">
      <c r="A40" s="58" t="s">
        <v>106</v>
      </c>
      <c r="B40" s="59" t="s">
        <v>100</v>
      </c>
      <c r="C40" s="60" t="s">
        <v>137</v>
      </c>
      <c r="D40" s="61">
        <v>681844.98</v>
      </c>
      <c r="E40" s="61">
        <v>681844.98</v>
      </c>
      <c r="F40" s="62" t="s">
        <v>34</v>
      </c>
      <c r="G40" s="63"/>
      <c r="H40" s="64"/>
    </row>
    <row r="41" spans="1:8" ht="25.5" customHeight="1">
      <c r="A41" s="58" t="s">
        <v>106</v>
      </c>
      <c r="B41" s="59" t="s">
        <v>100</v>
      </c>
      <c r="C41" s="60" t="s">
        <v>138</v>
      </c>
      <c r="D41" s="61">
        <v>1939501</v>
      </c>
      <c r="E41" s="61">
        <v>1681343.34</v>
      </c>
      <c r="F41" s="62">
        <v>258157.66</v>
      </c>
      <c r="G41" s="63"/>
      <c r="H41" s="64"/>
    </row>
    <row r="42" spans="1:8" ht="25.5" customHeight="1">
      <c r="A42" s="58" t="s">
        <v>106</v>
      </c>
      <c r="B42" s="59" t="s">
        <v>100</v>
      </c>
      <c r="C42" s="60" t="s">
        <v>139</v>
      </c>
      <c r="D42" s="61">
        <v>3736477.96</v>
      </c>
      <c r="E42" s="61">
        <v>2795656.37</v>
      </c>
      <c r="F42" s="62">
        <v>940821.59</v>
      </c>
      <c r="G42" s="63"/>
      <c r="H42" s="64"/>
    </row>
    <row r="43" spans="1:8" ht="25.5" customHeight="1">
      <c r="A43" s="58" t="s">
        <v>106</v>
      </c>
      <c r="B43" s="59" t="s">
        <v>100</v>
      </c>
      <c r="C43" s="60" t="s">
        <v>140</v>
      </c>
      <c r="D43" s="61">
        <v>5650000</v>
      </c>
      <c r="E43" s="61">
        <v>3177000</v>
      </c>
      <c r="F43" s="62">
        <v>2473000</v>
      </c>
      <c r="G43" s="63"/>
      <c r="H43" s="64"/>
    </row>
    <row r="44" spans="1:8" ht="25.5" customHeight="1">
      <c r="A44" s="58" t="s">
        <v>106</v>
      </c>
      <c r="B44" s="59" t="s">
        <v>100</v>
      </c>
      <c r="C44" s="60" t="s">
        <v>141</v>
      </c>
      <c r="D44" s="61">
        <v>168222.04</v>
      </c>
      <c r="E44" s="61">
        <v>168222.04</v>
      </c>
      <c r="F44" s="62" t="s">
        <v>34</v>
      </c>
      <c r="G44" s="63"/>
      <c r="H44" s="64"/>
    </row>
    <row r="45" spans="1:8" ht="25.5" customHeight="1">
      <c r="A45" s="58" t="s">
        <v>106</v>
      </c>
      <c r="B45" s="59" t="s">
        <v>100</v>
      </c>
      <c r="C45" s="60" t="s">
        <v>142</v>
      </c>
      <c r="D45" s="61">
        <v>750000</v>
      </c>
      <c r="E45" s="61">
        <v>729193.4</v>
      </c>
      <c r="F45" s="62">
        <v>20806.599999999999</v>
      </c>
      <c r="G45" s="63"/>
      <c r="H45" s="64"/>
    </row>
    <row r="46" spans="1:8" ht="25.5" customHeight="1">
      <c r="A46" s="58" t="s">
        <v>106</v>
      </c>
      <c r="B46" s="59" t="s">
        <v>100</v>
      </c>
      <c r="C46" s="60" t="s">
        <v>143</v>
      </c>
      <c r="D46" s="61">
        <v>6241306.9199999999</v>
      </c>
      <c r="E46" s="61">
        <v>6228853.3799999999</v>
      </c>
      <c r="F46" s="62">
        <v>12453.54</v>
      </c>
      <c r="G46" s="63"/>
      <c r="H46" s="64"/>
    </row>
    <row r="47" spans="1:8" ht="15" customHeight="1">
      <c r="A47" s="58" t="s">
        <v>116</v>
      </c>
      <c r="B47" s="59" t="s">
        <v>100</v>
      </c>
      <c r="C47" s="60" t="s">
        <v>144</v>
      </c>
      <c r="D47" s="61">
        <v>7520</v>
      </c>
      <c r="E47" s="61">
        <v>7520</v>
      </c>
      <c r="F47" s="62" t="s">
        <v>34</v>
      </c>
      <c r="G47" s="63"/>
      <c r="H47" s="64"/>
    </row>
    <row r="48" spans="1:8" ht="25.5" customHeight="1">
      <c r="A48" s="58" t="s">
        <v>106</v>
      </c>
      <c r="B48" s="59" t="s">
        <v>100</v>
      </c>
      <c r="C48" s="60" t="s">
        <v>145</v>
      </c>
      <c r="D48" s="61">
        <v>5195038.2</v>
      </c>
      <c r="E48" s="61">
        <v>5195038.2</v>
      </c>
      <c r="F48" s="62" t="s">
        <v>34</v>
      </c>
      <c r="G48" s="63"/>
      <c r="H48" s="64"/>
    </row>
    <row r="49" spans="1:8" ht="25.5" customHeight="1">
      <c r="A49" s="58" t="s">
        <v>106</v>
      </c>
      <c r="B49" s="59" t="s">
        <v>100</v>
      </c>
      <c r="C49" s="60" t="s">
        <v>146</v>
      </c>
      <c r="D49" s="61">
        <v>2800000</v>
      </c>
      <c r="E49" s="61">
        <v>2756678.44</v>
      </c>
      <c r="F49" s="62">
        <v>43321.56</v>
      </c>
      <c r="G49" s="63"/>
      <c r="H49" s="64"/>
    </row>
    <row r="50" spans="1:8" ht="25.5" customHeight="1">
      <c r="A50" s="58" t="s">
        <v>106</v>
      </c>
      <c r="B50" s="59" t="s">
        <v>100</v>
      </c>
      <c r="C50" s="60" t="s">
        <v>147</v>
      </c>
      <c r="D50" s="61">
        <v>27480.33</v>
      </c>
      <c r="E50" s="61">
        <v>27480.33</v>
      </c>
      <c r="F50" s="62" t="s">
        <v>34</v>
      </c>
      <c r="G50" s="63"/>
      <c r="H50" s="64"/>
    </row>
    <row r="51" spans="1:8" ht="25.5" customHeight="1">
      <c r="A51" s="58" t="s">
        <v>106</v>
      </c>
      <c r="B51" s="59" t="s">
        <v>100</v>
      </c>
      <c r="C51" s="60" t="s">
        <v>148</v>
      </c>
      <c r="D51" s="61">
        <v>1141600</v>
      </c>
      <c r="E51" s="61">
        <v>1141600</v>
      </c>
      <c r="F51" s="62" t="s">
        <v>34</v>
      </c>
      <c r="G51" s="63"/>
      <c r="H51" s="64"/>
    </row>
    <row r="52" spans="1:8" ht="25.5" customHeight="1">
      <c r="A52" s="58" t="s">
        <v>106</v>
      </c>
      <c r="B52" s="59" t="s">
        <v>100</v>
      </c>
      <c r="C52" s="60" t="s">
        <v>149</v>
      </c>
      <c r="D52" s="61">
        <v>270780</v>
      </c>
      <c r="E52" s="61">
        <v>270730</v>
      </c>
      <c r="F52" s="62">
        <v>50</v>
      </c>
      <c r="G52" s="63"/>
      <c r="H52" s="64"/>
    </row>
    <row r="53" spans="1:8" ht="51" customHeight="1">
      <c r="A53" s="58" t="s">
        <v>150</v>
      </c>
      <c r="B53" s="59" t="s">
        <v>100</v>
      </c>
      <c r="C53" s="60" t="s">
        <v>151</v>
      </c>
      <c r="D53" s="61">
        <v>27440000</v>
      </c>
      <c r="E53" s="61">
        <v>23000000</v>
      </c>
      <c r="F53" s="62">
        <v>4440000</v>
      </c>
      <c r="G53" s="63"/>
      <c r="H53" s="64"/>
    </row>
    <row r="54" spans="1:8" ht="15" customHeight="1">
      <c r="A54" s="58" t="s">
        <v>152</v>
      </c>
      <c r="B54" s="59" t="s">
        <v>100</v>
      </c>
      <c r="C54" s="60" t="s">
        <v>153</v>
      </c>
      <c r="D54" s="61">
        <v>3400000</v>
      </c>
      <c r="E54" s="61">
        <v>3400000</v>
      </c>
      <c r="F54" s="62" t="s">
        <v>34</v>
      </c>
      <c r="G54" s="63"/>
      <c r="H54" s="64"/>
    </row>
    <row r="55" spans="1:8" ht="25.5" customHeight="1">
      <c r="A55" s="58" t="s">
        <v>106</v>
      </c>
      <c r="B55" s="59" t="s">
        <v>100</v>
      </c>
      <c r="C55" s="60" t="s">
        <v>154</v>
      </c>
      <c r="D55" s="61">
        <v>100000</v>
      </c>
      <c r="E55" s="61">
        <v>100000</v>
      </c>
      <c r="F55" s="62" t="s">
        <v>34</v>
      </c>
      <c r="G55" s="63"/>
      <c r="H55" s="64"/>
    </row>
    <row r="56" spans="1:8" ht="15" customHeight="1">
      <c r="A56" s="58" t="s">
        <v>108</v>
      </c>
      <c r="B56" s="59" t="s">
        <v>100</v>
      </c>
      <c r="C56" s="60" t="s">
        <v>155</v>
      </c>
      <c r="D56" s="61">
        <v>500000</v>
      </c>
      <c r="E56" s="61">
        <v>500000</v>
      </c>
      <c r="F56" s="62" t="s">
        <v>34</v>
      </c>
      <c r="G56" s="63"/>
      <c r="H56" s="64"/>
    </row>
    <row r="57" spans="1:8" ht="51" customHeight="1">
      <c r="A57" s="58" t="s">
        <v>156</v>
      </c>
      <c r="B57" s="59" t="s">
        <v>100</v>
      </c>
      <c r="C57" s="60" t="s">
        <v>157</v>
      </c>
      <c r="D57" s="61">
        <v>8000000</v>
      </c>
      <c r="E57" s="61">
        <v>8000000</v>
      </c>
      <c r="F57" s="62" t="s">
        <v>34</v>
      </c>
      <c r="G57" s="63"/>
      <c r="H57" s="64"/>
    </row>
    <row r="58" spans="1:8" ht="15" customHeight="1">
      <c r="A58" s="58" t="s">
        <v>158</v>
      </c>
      <c r="B58" s="59" t="s">
        <v>100</v>
      </c>
      <c r="C58" s="60" t="s">
        <v>159</v>
      </c>
      <c r="D58" s="61">
        <v>295000</v>
      </c>
      <c r="E58" s="61">
        <v>295000</v>
      </c>
      <c r="F58" s="62" t="s">
        <v>34</v>
      </c>
      <c r="G58" s="63"/>
      <c r="H58" s="64"/>
    </row>
    <row r="59" spans="1:8" ht="15" customHeight="1">
      <c r="A59" s="58" t="s">
        <v>158</v>
      </c>
      <c r="B59" s="59" t="s">
        <v>100</v>
      </c>
      <c r="C59" s="60" t="s">
        <v>160</v>
      </c>
      <c r="D59" s="61">
        <v>97500</v>
      </c>
      <c r="E59" s="61">
        <v>97500</v>
      </c>
      <c r="F59" s="62" t="s">
        <v>34</v>
      </c>
      <c r="G59" s="63"/>
      <c r="H59" s="64"/>
    </row>
    <row r="60" spans="1:8" ht="15" customHeight="1">
      <c r="A60" s="58" t="s">
        <v>161</v>
      </c>
      <c r="B60" s="59" t="s">
        <v>100</v>
      </c>
      <c r="C60" s="60" t="s">
        <v>162</v>
      </c>
      <c r="D60" s="61">
        <v>409072</v>
      </c>
      <c r="E60" s="61">
        <v>409072</v>
      </c>
      <c r="F60" s="62" t="s">
        <v>34</v>
      </c>
      <c r="G60" s="63"/>
      <c r="H60" s="64"/>
    </row>
    <row r="61" spans="1:8" ht="25.5" customHeight="1">
      <c r="A61" s="58" t="s">
        <v>163</v>
      </c>
      <c r="B61" s="59" t="s">
        <v>100</v>
      </c>
      <c r="C61" s="60" t="s">
        <v>164</v>
      </c>
      <c r="D61" s="61">
        <v>315000</v>
      </c>
      <c r="E61" s="61">
        <v>315000</v>
      </c>
      <c r="F61" s="62" t="s">
        <v>34</v>
      </c>
      <c r="G61" s="63"/>
      <c r="H61" s="64"/>
    </row>
    <row r="62" spans="1:8" ht="25.5" customHeight="1">
      <c r="A62" s="58" t="s">
        <v>106</v>
      </c>
      <c r="B62" s="59" t="s">
        <v>100</v>
      </c>
      <c r="C62" s="60" t="s">
        <v>165</v>
      </c>
      <c r="D62" s="61">
        <v>150000</v>
      </c>
      <c r="E62" s="61">
        <v>149236.5</v>
      </c>
      <c r="F62" s="62">
        <v>763.5</v>
      </c>
      <c r="G62" s="63"/>
      <c r="H62" s="64"/>
    </row>
    <row r="63" spans="1:8" ht="51" customHeight="1">
      <c r="A63" s="58" t="s">
        <v>156</v>
      </c>
      <c r="B63" s="59" t="s">
        <v>100</v>
      </c>
      <c r="C63" s="60" t="s">
        <v>166</v>
      </c>
      <c r="D63" s="61">
        <v>2500000</v>
      </c>
      <c r="E63" s="61">
        <v>2500000</v>
      </c>
      <c r="F63" s="62" t="s">
        <v>34</v>
      </c>
      <c r="G63" s="63"/>
      <c r="H63" s="64"/>
    </row>
    <row r="64" spans="1:8" ht="24" customHeight="1">
      <c r="A64" s="65" t="s">
        <v>167</v>
      </c>
      <c r="B64" s="66" t="s">
        <v>168</v>
      </c>
      <c r="C64" s="67" t="s">
        <v>28</v>
      </c>
      <c r="D64" s="68">
        <v>-14028400</v>
      </c>
      <c r="E64" s="68">
        <v>-10599774.35</v>
      </c>
      <c r="F64" s="69" t="s">
        <v>28</v>
      </c>
      <c r="G64" s="70"/>
      <c r="H64" s="2"/>
    </row>
    <row r="65" spans="1:8" ht="15" customHeight="1">
      <c r="A65" s="71"/>
      <c r="B65" s="72"/>
      <c r="C65" s="72"/>
      <c r="D65" s="72"/>
      <c r="E65" s="72"/>
      <c r="F65" s="72"/>
      <c r="G65" s="15"/>
      <c r="H6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view="pageBreakPreview" zoomScale="60" zoomScaleNormal="100" workbookViewId="0">
      <selection activeCell="A37" sqref="A37"/>
    </sheetView>
  </sheetViews>
  <sheetFormatPr defaultRowHeight="15"/>
  <cols>
    <col min="1" max="1" width="46.4257812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6" ht="15" customHeight="1">
      <c r="A1" s="73"/>
      <c r="B1" s="74"/>
      <c r="C1" s="75"/>
      <c r="D1" s="18"/>
      <c r="E1" s="76"/>
      <c r="F1" s="46" t="s">
        <v>169</v>
      </c>
    </row>
    <row r="2" spans="1:6" ht="14.1" customHeight="1">
      <c r="A2" s="116" t="s">
        <v>170</v>
      </c>
      <c r="B2" s="117"/>
      <c r="C2" s="117"/>
      <c r="D2" s="117"/>
      <c r="E2" s="117"/>
      <c r="F2" s="117"/>
    </row>
    <row r="3" spans="1:6" ht="12" customHeight="1">
      <c r="A3" s="77"/>
      <c r="B3" s="78"/>
      <c r="C3" s="79"/>
      <c r="D3" s="80"/>
      <c r="E3" s="81"/>
      <c r="F3" s="82"/>
    </row>
    <row r="4" spans="1:6" ht="13.5" customHeight="1">
      <c r="A4" s="114" t="s">
        <v>17</v>
      </c>
      <c r="B4" s="114" t="s">
        <v>18</v>
      </c>
      <c r="C4" s="114" t="s">
        <v>171</v>
      </c>
      <c r="D4" s="114" t="s">
        <v>20</v>
      </c>
      <c r="E4" s="114" t="s">
        <v>21</v>
      </c>
      <c r="F4" s="114" t="s">
        <v>22</v>
      </c>
    </row>
    <row r="5" spans="1:6" ht="12" customHeight="1">
      <c r="A5" s="115"/>
      <c r="B5" s="115"/>
      <c r="C5" s="115"/>
      <c r="D5" s="115"/>
      <c r="E5" s="115"/>
      <c r="F5" s="115"/>
    </row>
    <row r="6" spans="1:6" ht="12" customHeight="1">
      <c r="A6" s="115"/>
      <c r="B6" s="115"/>
      <c r="C6" s="115"/>
      <c r="D6" s="115"/>
      <c r="E6" s="115"/>
      <c r="F6" s="115"/>
    </row>
    <row r="7" spans="1:6" ht="11.25" customHeight="1">
      <c r="A7" s="115"/>
      <c r="B7" s="115"/>
      <c r="C7" s="115"/>
      <c r="D7" s="115"/>
      <c r="E7" s="115"/>
      <c r="F7" s="115"/>
    </row>
    <row r="8" spans="1:6" ht="10.5" customHeight="1">
      <c r="A8" s="115"/>
      <c r="B8" s="115"/>
      <c r="C8" s="115"/>
      <c r="D8" s="115"/>
      <c r="E8" s="115"/>
      <c r="F8" s="115"/>
    </row>
    <row r="9" spans="1:6" ht="12" customHeight="1">
      <c r="A9" s="31">
        <v>1</v>
      </c>
      <c r="B9" s="32">
        <v>2</v>
      </c>
      <c r="C9" s="48">
        <v>3</v>
      </c>
      <c r="D9" s="49" t="s">
        <v>23</v>
      </c>
      <c r="E9" s="49" t="s">
        <v>24</v>
      </c>
      <c r="F9" s="49" t="s">
        <v>25</v>
      </c>
    </row>
    <row r="10" spans="1:6" ht="18" customHeight="1">
      <c r="A10" s="65" t="s">
        <v>172</v>
      </c>
      <c r="B10" s="83">
        <v>500</v>
      </c>
      <c r="C10" s="84" t="s">
        <v>28</v>
      </c>
      <c r="D10" s="37">
        <v>14028400</v>
      </c>
      <c r="E10" s="37">
        <v>10599774.35</v>
      </c>
      <c r="F10" s="53">
        <v>3428625.65</v>
      </c>
    </row>
    <row r="11" spans="1:6" ht="12" customHeight="1">
      <c r="A11" s="85" t="s">
        <v>29</v>
      </c>
      <c r="B11" s="86"/>
      <c r="C11" s="87"/>
      <c r="D11" s="88"/>
      <c r="E11" s="88"/>
      <c r="F11" s="89"/>
    </row>
    <row r="12" spans="1:6" ht="18" customHeight="1">
      <c r="A12" s="90" t="s">
        <v>173</v>
      </c>
      <c r="B12" s="86">
        <v>520</v>
      </c>
      <c r="C12" s="87" t="s">
        <v>28</v>
      </c>
      <c r="D12" s="91" t="s">
        <v>34</v>
      </c>
      <c r="E12" s="91" t="s">
        <v>34</v>
      </c>
      <c r="F12" s="92" t="s">
        <v>34</v>
      </c>
    </row>
    <row r="13" spans="1:6" ht="12" customHeight="1">
      <c r="A13" s="93" t="s">
        <v>174</v>
      </c>
      <c r="B13" s="86"/>
      <c r="C13" s="87"/>
      <c r="D13" s="88"/>
      <c r="E13" s="88"/>
      <c r="F13" s="89"/>
    </row>
    <row r="14" spans="1:6" ht="14.1" customHeight="1">
      <c r="A14" s="94" t="s">
        <v>175</v>
      </c>
      <c r="B14" s="86">
        <v>620</v>
      </c>
      <c r="C14" s="87" t="s">
        <v>28</v>
      </c>
      <c r="D14" s="91" t="s">
        <v>34</v>
      </c>
      <c r="E14" s="91" t="s">
        <v>34</v>
      </c>
      <c r="F14" s="92" t="s">
        <v>34</v>
      </c>
    </row>
    <row r="15" spans="1:6" ht="12.95" customHeight="1">
      <c r="A15" s="95" t="s">
        <v>174</v>
      </c>
      <c r="B15" s="86"/>
      <c r="C15" s="87"/>
      <c r="D15" s="88"/>
      <c r="E15" s="88"/>
      <c r="F15" s="89"/>
    </row>
    <row r="16" spans="1:6" ht="14.1" customHeight="1">
      <c r="A16" s="94" t="s">
        <v>176</v>
      </c>
      <c r="B16" s="86">
        <v>700</v>
      </c>
      <c r="C16" s="87" t="s">
        <v>177</v>
      </c>
      <c r="D16" s="91">
        <v>14028400</v>
      </c>
      <c r="E16" s="91">
        <v>10599774.35</v>
      </c>
      <c r="F16" s="92">
        <v>3428625.65</v>
      </c>
    </row>
    <row r="17" spans="1:6" ht="14.1" customHeight="1">
      <c r="A17" s="94" t="s">
        <v>178</v>
      </c>
      <c r="B17" s="86">
        <v>710</v>
      </c>
      <c r="C17" s="87" t="s">
        <v>179</v>
      </c>
      <c r="D17" s="91">
        <v>-100833600</v>
      </c>
      <c r="E17" s="91">
        <f>E18</f>
        <v>-97861162.579999998</v>
      </c>
      <c r="F17" s="96" t="s">
        <v>180</v>
      </c>
    </row>
    <row r="18" spans="1:6" ht="15" customHeight="1">
      <c r="A18" s="58" t="s">
        <v>181</v>
      </c>
      <c r="B18" s="86">
        <v>710</v>
      </c>
      <c r="C18" s="87" t="s">
        <v>182</v>
      </c>
      <c r="D18" s="91">
        <v>-100833600</v>
      </c>
      <c r="E18" s="91">
        <f>E19</f>
        <v>-97861162.579999998</v>
      </c>
      <c r="F18" s="96" t="s">
        <v>180</v>
      </c>
    </row>
    <row r="19" spans="1:6" ht="15" customHeight="1">
      <c r="A19" s="58" t="s">
        <v>183</v>
      </c>
      <c r="B19" s="86">
        <v>710</v>
      </c>
      <c r="C19" s="87" t="s">
        <v>184</v>
      </c>
      <c r="D19" s="91">
        <v>-100833600</v>
      </c>
      <c r="E19" s="91">
        <f>E20</f>
        <v>-97861162.579999998</v>
      </c>
      <c r="F19" s="96" t="s">
        <v>180</v>
      </c>
    </row>
    <row r="20" spans="1:6" ht="25.5" customHeight="1">
      <c r="A20" s="58" t="s">
        <v>185</v>
      </c>
      <c r="B20" s="86">
        <v>710</v>
      </c>
      <c r="C20" s="87" t="s">
        <v>186</v>
      </c>
      <c r="D20" s="91">
        <v>-100833600</v>
      </c>
      <c r="E20" s="91">
        <v>-97861162.579999998</v>
      </c>
      <c r="F20" s="96" t="s">
        <v>180</v>
      </c>
    </row>
    <row r="21" spans="1:6" ht="14.1" customHeight="1">
      <c r="A21" s="94" t="s">
        <v>187</v>
      </c>
      <c r="B21" s="86">
        <v>720</v>
      </c>
      <c r="C21" s="87" t="s">
        <v>188</v>
      </c>
      <c r="D21" s="91">
        <v>114862000</v>
      </c>
      <c r="E21" s="91">
        <f>E22</f>
        <v>108460936.93000001</v>
      </c>
      <c r="F21" s="96" t="s">
        <v>180</v>
      </c>
    </row>
    <row r="22" spans="1:6" ht="15" customHeight="1">
      <c r="A22" s="58" t="s">
        <v>189</v>
      </c>
      <c r="B22" s="86">
        <v>720</v>
      </c>
      <c r="C22" s="97" t="s">
        <v>190</v>
      </c>
      <c r="D22" s="91">
        <v>114862000</v>
      </c>
      <c r="E22" s="91">
        <f>E23</f>
        <v>108460936.93000001</v>
      </c>
      <c r="F22" s="96" t="s">
        <v>180</v>
      </c>
    </row>
    <row r="23" spans="1:6" ht="15" customHeight="1">
      <c r="A23" s="58" t="s">
        <v>191</v>
      </c>
      <c r="B23" s="86">
        <v>720</v>
      </c>
      <c r="C23" s="97" t="s">
        <v>192</v>
      </c>
      <c r="D23" s="91">
        <v>114862000</v>
      </c>
      <c r="E23" s="91">
        <f>E24</f>
        <v>108460936.93000001</v>
      </c>
      <c r="F23" s="96" t="s">
        <v>180</v>
      </c>
    </row>
    <row r="24" spans="1:6" ht="25.5" customHeight="1">
      <c r="A24" s="58" t="s">
        <v>193</v>
      </c>
      <c r="B24" s="86">
        <v>720</v>
      </c>
      <c r="C24" s="97" t="s">
        <v>194</v>
      </c>
      <c r="D24" s="91">
        <v>114862000</v>
      </c>
      <c r="E24" s="91">
        <v>108460936.93000001</v>
      </c>
      <c r="F24" s="96" t="s">
        <v>180</v>
      </c>
    </row>
    <row r="25" spans="1:6" ht="9.9499999999999993" customHeight="1">
      <c r="A25" s="98"/>
      <c r="B25" s="99"/>
      <c r="C25" s="99"/>
      <c r="D25" s="100"/>
      <c r="E25" s="101"/>
      <c r="F25" s="101"/>
    </row>
    <row r="26" spans="1:6" ht="9.9499999999999993" customHeight="1">
      <c r="A26" s="17" t="s">
        <v>195</v>
      </c>
      <c r="B26" s="128" t="s">
        <v>210</v>
      </c>
      <c r="C26" s="129"/>
      <c r="D26" s="102"/>
      <c r="E26" s="51"/>
      <c r="F26" s="51"/>
    </row>
    <row r="27" spans="1:6" ht="9.9499999999999993" customHeight="1">
      <c r="A27" s="103" t="s">
        <v>196</v>
      </c>
      <c r="B27" s="124" t="s">
        <v>197</v>
      </c>
      <c r="C27" s="125"/>
      <c r="D27" s="104"/>
      <c r="E27" s="105"/>
      <c r="F27" s="105"/>
    </row>
    <row r="28" spans="1:6" ht="9.9499999999999993" customHeight="1">
      <c r="A28" s="106"/>
      <c r="B28" s="107"/>
      <c r="C28" s="108"/>
      <c r="D28" s="51"/>
      <c r="E28" s="51"/>
      <c r="F28" s="51"/>
    </row>
    <row r="29" spans="1:6" ht="12" customHeight="1">
      <c r="A29" s="106"/>
      <c r="B29" s="107"/>
      <c r="C29" s="108"/>
      <c r="D29" s="51"/>
      <c r="E29" s="51"/>
      <c r="F29" s="51"/>
    </row>
    <row r="30" spans="1:6" ht="13.5" customHeight="1">
      <c r="A30" s="102" t="s">
        <v>198</v>
      </c>
      <c r="B30" s="75"/>
      <c r="C30" s="108"/>
      <c r="D30" s="75"/>
      <c r="E30" s="75"/>
      <c r="F30" s="51"/>
    </row>
    <row r="31" spans="1:6" ht="11.1" customHeight="1">
      <c r="A31" s="11" t="s">
        <v>199</v>
      </c>
      <c r="B31" s="130" t="s">
        <v>211</v>
      </c>
      <c r="C31" s="131"/>
      <c r="D31" s="11"/>
      <c r="E31" s="11"/>
      <c r="F31" s="11"/>
    </row>
    <row r="32" spans="1:6" ht="11.1" customHeight="1">
      <c r="A32" s="103" t="s">
        <v>200</v>
      </c>
      <c r="B32" s="124" t="s">
        <v>197</v>
      </c>
      <c r="C32" s="125"/>
      <c r="D32" s="11"/>
      <c r="E32" s="11"/>
      <c r="F32" s="11"/>
    </row>
    <row r="33" spans="1:6" ht="17.100000000000001" customHeight="1">
      <c r="A33" s="11"/>
      <c r="B33" s="109"/>
      <c r="C33" s="108"/>
      <c r="D33" s="11"/>
      <c r="E33" s="11"/>
      <c r="F33" s="11"/>
    </row>
    <row r="34" spans="1:6" ht="17.100000000000001" customHeight="1">
      <c r="A34" s="17" t="s">
        <v>201</v>
      </c>
      <c r="B34" s="128" t="s">
        <v>211</v>
      </c>
      <c r="C34" s="129"/>
      <c r="D34" s="11"/>
      <c r="E34" s="11"/>
      <c r="F34" s="11"/>
    </row>
    <row r="35" spans="1:6" ht="12" customHeight="1">
      <c r="A35" s="103" t="s">
        <v>202</v>
      </c>
      <c r="B35" s="124" t="s">
        <v>197</v>
      </c>
      <c r="C35" s="125"/>
      <c r="D35" s="15"/>
      <c r="E35" s="11"/>
      <c r="F35" s="11"/>
    </row>
    <row r="36" spans="1:6" ht="17.100000000000001" customHeight="1">
      <c r="A36" s="17"/>
      <c r="B36" s="17"/>
      <c r="C36" s="17"/>
      <c r="D36" s="108"/>
      <c r="E36" s="11"/>
      <c r="F36" s="11"/>
    </row>
    <row r="37" spans="1:6" ht="17.100000000000001" customHeight="1">
      <c r="A37" s="17" t="s">
        <v>213</v>
      </c>
      <c r="B37" s="106"/>
      <c r="C37" s="106"/>
      <c r="D37" s="108"/>
      <c r="E37" s="2"/>
      <c r="F37" s="2"/>
    </row>
    <row r="38" spans="1:6" hidden="1">
      <c r="A38" s="110" t="s">
        <v>203</v>
      </c>
      <c r="B38" s="110"/>
      <c r="C38" s="110"/>
      <c r="D38" s="110"/>
      <c r="E38" s="110"/>
      <c r="F38" s="110"/>
    </row>
    <row r="39" spans="1:6" hidden="1">
      <c r="A39" s="126" t="s">
        <v>203</v>
      </c>
      <c r="B39" s="127"/>
      <c r="C39" s="127"/>
      <c r="D39" s="127"/>
      <c r="E39" s="127"/>
      <c r="F39" s="127"/>
    </row>
    <row r="40" spans="1:6" hidden="1">
      <c r="A40" s="111" t="s">
        <v>203</v>
      </c>
      <c r="B40" s="111"/>
      <c r="C40" s="111"/>
      <c r="D40" s="111"/>
      <c r="E40" s="111"/>
      <c r="F40" s="111"/>
    </row>
  </sheetData>
  <mergeCells count="14">
    <mergeCell ref="B35:C35"/>
    <mergeCell ref="A39:F39"/>
    <mergeCell ref="B26:C26"/>
    <mergeCell ref="B27:C27"/>
    <mergeCell ref="B31:C31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33330000000005" right="0.70833330000000005" top="0.74791660000000004" bottom="0.74791660000000004" header="0.3152778" footer="0.3152778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97977EB-2C31-4E43-96F9-5BB0E7852D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BISTROVA\Нина Васильевна</dc:creator>
  <cp:lastModifiedBy>Golovko</cp:lastModifiedBy>
  <cp:lastPrinted>2017-03-17T11:18:50Z</cp:lastPrinted>
  <dcterms:created xsi:type="dcterms:W3CDTF">2017-01-14T06:21:19Z</dcterms:created>
  <dcterms:modified xsi:type="dcterms:W3CDTF">2017-03-17T11:19:26Z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C:\Users\Нина Васильевна\AppData\Local\Кейсистемс\Свод-СМАРТ\ReportManager\sv_0503117m_20160101__win_5.xlsx</vt:lpwstr>
  </property>
</Properties>
</file>